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Физика" sheetId="1" r:id="rId1"/>
  </sheets>
  <definedNames>
    <definedName name="_GoBack" localSheetId="0">'Физика'!$B$407</definedName>
  </definedNames>
  <calcPr fullCalcOnLoad="1"/>
</workbook>
</file>

<file path=xl/sharedStrings.xml><?xml version="1.0" encoding="utf-8"?>
<sst xmlns="http://schemas.openxmlformats.org/spreadsheetml/2006/main" count="665" uniqueCount="487">
  <si>
    <t>Демонстрационное оборудование</t>
  </si>
  <si>
    <t xml:space="preserve">Демонстрационная доска для экспериментов по физике, с рамой. </t>
  </si>
  <si>
    <t>комп.</t>
  </si>
  <si>
    <t xml:space="preserve">Набор оборудования для проведения демонстрационных экспериментов по разделу физики - Статика. </t>
  </si>
  <si>
    <t xml:space="preserve">Набор оборудования для проведения демонстрационных экспериментов по разделу физики - Оптика. </t>
  </si>
  <si>
    <t xml:space="preserve">Набор оборудования для проведения демонстрационных экспериментов по разделу физики – Электричество и Магнетизм. Часть 1. </t>
  </si>
  <si>
    <t>Комп.</t>
  </si>
  <si>
    <t xml:space="preserve">Набор оборудования для проведения демонстрационных экспериментов по разделу физики – Электричество и Магнетизм. Часть 2. </t>
  </si>
  <si>
    <t xml:space="preserve">Комп. </t>
  </si>
  <si>
    <t xml:space="preserve">Комплект оборудования для проведения демонстрационных экспериментов по физики с применением персонального компьютера </t>
  </si>
  <si>
    <t>в комплект входит:</t>
  </si>
  <si>
    <t>Аналоговый цифровой преобразователь Cobra 3 Basis Unit, USB</t>
  </si>
  <si>
    <t>шт</t>
  </si>
  <si>
    <t>Источник питания напряжение для АЦП</t>
  </si>
  <si>
    <t xml:space="preserve">Измерительный микрофон с усилителем. </t>
  </si>
  <si>
    <t xml:space="preserve">Измерительный модуль, давление. </t>
  </si>
  <si>
    <t xml:space="preserve">Измерительный модуль, Тесла с датчиками Холла. </t>
  </si>
  <si>
    <t>Измерительный модуль Гейгера-Мюллера, с датчиком.</t>
  </si>
  <si>
    <t xml:space="preserve">Набор оборудования для изучения волновых свойств вещества. </t>
  </si>
  <si>
    <t xml:space="preserve">Волновой резервуар в комплекте с источником света. </t>
  </si>
  <si>
    <t>шт.</t>
  </si>
  <si>
    <t xml:space="preserve">Генератор внешних колебаний для волнового резервуара. </t>
  </si>
  <si>
    <t xml:space="preserve">Демонстрационный набор для волнового резервуара. </t>
  </si>
  <si>
    <r>
      <t xml:space="preserve">Набор оборудования для изучения законов сохранения импульса и энергии. </t>
    </r>
    <r>
      <rPr>
        <sz val="10"/>
        <rFont val="Times New Roman"/>
        <family val="1"/>
      </rPr>
      <t xml:space="preserve"> </t>
    </r>
  </si>
  <si>
    <t>Набор демонстрационного оборудования и принадлежностей для проведения демонстрационных экспериментов</t>
  </si>
  <si>
    <t xml:space="preserve">Генератор звуковой частоты с метрономом – для демонстрационных экспериментов. </t>
  </si>
  <si>
    <t>Соединительный провод, длина не менее 500 мм, штекер диаметр не более 4 мм (цветные: красные и синие)</t>
  </si>
  <si>
    <t>Соединительный провод, длина не менее 750 мм, штекер диаметр не более 4 мм (цветные: красныеи синие</t>
  </si>
  <si>
    <t xml:space="preserve">Универсальный измерительный прибор,  демонстрационный, аналоговый . </t>
  </si>
  <si>
    <r>
      <t>Источник постоянного и переменного напряжения, п</t>
    </r>
    <r>
      <rPr>
        <sz val="10"/>
        <color indexed="8"/>
        <rFont val="Times New Roman"/>
        <family val="1"/>
      </rPr>
      <t xml:space="preserve">редназначен для проведения демонстрационных работ по физике. </t>
    </r>
  </si>
  <si>
    <r>
      <t xml:space="preserve">Высоковольтный источник регулируемого напряжения – двуполярный </t>
    </r>
    <r>
      <rPr>
        <sz val="10"/>
        <rFont val="Calibri"/>
        <family val="2"/>
      </rPr>
      <t>±</t>
    </r>
    <r>
      <rPr>
        <sz val="10"/>
        <rFont val="Times New Roman"/>
        <family val="1"/>
      </rPr>
      <t>30 кВ</t>
    </r>
  </si>
  <si>
    <t>Секундомер, диаметр циферблата d=110 мм, демонстрационный.</t>
  </si>
  <si>
    <t>Лабораторное оборудование</t>
  </si>
  <si>
    <t>Набор оборудования для проведения лабораторных и практических работ  по разделу физики - Механика. МЕ-1</t>
  </si>
  <si>
    <t xml:space="preserve">Набор оборудования для проведения лабораторных и практических работ экспериментов по разделу физики - Оптика. ОЕ-1 </t>
  </si>
  <si>
    <t>Набор оборудования для проведения лабораторных и практических работ по разделу физики - Электростатика EST</t>
  </si>
  <si>
    <t xml:space="preserve">Комплект универсальных электроизмерительных приборов для проведения измерений при выполнении лабораторных и практических работ. </t>
  </si>
  <si>
    <t xml:space="preserve">Модуль Погода: давление воздуха, влажность, температура, яркость, высота над уровнем моря. </t>
  </si>
  <si>
    <t xml:space="preserve">Модуль Электричество. </t>
  </si>
  <si>
    <t>Модуль Термодинамика и 2-е Термопары</t>
  </si>
  <si>
    <t xml:space="preserve">Иммерсионный датчик. Термопара  </t>
  </si>
  <si>
    <t xml:space="preserve">Модуль: Сила ± 40 Н. </t>
  </si>
  <si>
    <t xml:space="preserve">Модуль: 3D-Ускорение. </t>
  </si>
  <si>
    <t xml:space="preserve">Беспроводного приемник Wireless-Link. </t>
  </si>
  <si>
    <t xml:space="preserve">Источник питания для практикума. </t>
  </si>
  <si>
    <t>итого по подразделу</t>
  </si>
  <si>
    <t>15.1</t>
  </si>
  <si>
    <t>15.2</t>
  </si>
  <si>
    <t>15.3</t>
  </si>
  <si>
    <t>15.4</t>
  </si>
  <si>
    <t>15.5</t>
  </si>
  <si>
    <t>15.6</t>
  </si>
  <si>
    <t>15.7</t>
  </si>
  <si>
    <t>15.8</t>
  </si>
  <si>
    <t>15.9</t>
  </si>
  <si>
    <t>Набор оборудования для проведения лабораторных и практических работ по разделу физики - Электричество и Магнетизм. Часть 1 ЕЕР1</t>
  </si>
  <si>
    <t>Набор оборудования для проведения лабораторных и практических работ по разделу физики - Электричество и Магнетизм. Часть 2 ЕЕР2</t>
  </si>
  <si>
    <t>6.1</t>
  </si>
  <si>
    <t>6.2</t>
  </si>
  <si>
    <t>6.3</t>
  </si>
  <si>
    <t>6.4</t>
  </si>
  <si>
    <t>6.5</t>
  </si>
  <si>
    <t>6.6</t>
  </si>
  <si>
    <t>7.1</t>
  </si>
  <si>
    <t>7.2</t>
  </si>
  <si>
    <t>7.3</t>
  </si>
  <si>
    <t>16</t>
  </si>
  <si>
    <t xml:space="preserve"> </t>
  </si>
  <si>
    <t>9.1</t>
  </si>
  <si>
    <t>9.2</t>
  </si>
  <si>
    <t>9.3</t>
  </si>
  <si>
    <t>9.4</t>
  </si>
  <si>
    <t>9.5</t>
  </si>
  <si>
    <t>9.6</t>
  </si>
  <si>
    <t>9.7</t>
  </si>
  <si>
    <t xml:space="preserve">Интерфейс. Соbra 4 мобильный. </t>
  </si>
  <si>
    <t xml:space="preserve">Интерфейс. Соbra 4 беспроводной. </t>
  </si>
  <si>
    <t xml:space="preserve">Комплект по оснащению кабинета Физики </t>
  </si>
  <si>
    <t>Доска использоваться с обеих сторон, одна сторона ровная монотонного цвета, другая сторона для экспериментов по оптике, покрыта белым слоем с координатными линиями. Доска из стали устанавливается на раме из алюминиевого профиля. Промежуток между опорами можно регулировать в любом нужном направлении. Винтовые зажимы и пара струбцин прилагаются к комплекту. Габариты доски ширина не менее 600мм высота не менее 1000 мм.</t>
  </si>
  <si>
    <t>Набор должен содержать следующие элементы:</t>
  </si>
  <si>
    <t xml:space="preserve">контейнер размер длина не менее 545 мм, ширина не менее 410 мм, высота не менее 130 мм; </t>
  </si>
  <si>
    <t xml:space="preserve">поролоновая вставка с углублениями для хранения элементов набора; </t>
  </si>
  <si>
    <t xml:space="preserve">зажим с магнитным креплением; </t>
  </si>
  <si>
    <t xml:space="preserve">стержень с магнитным креплением; </t>
  </si>
  <si>
    <t xml:space="preserve">крюк с магнитным креплением; </t>
  </si>
  <si>
    <t xml:space="preserve">Г-образная планка на магнитном креплении; </t>
  </si>
  <si>
    <t xml:space="preserve">линейка на магнитном креплении длина не менее 500 мм; </t>
  </si>
  <si>
    <t xml:space="preserve">демонстрационный указатель в виде цветных стрелок на магните, не менее 4 шт в упаковке; </t>
  </si>
  <si>
    <t xml:space="preserve">круглый демонстрационный динамометр на магнитном креплении, диаметр не менее 200 мм; </t>
  </si>
  <si>
    <t xml:space="preserve">пружина жесткостью 3 Н/м; </t>
  </si>
  <si>
    <t xml:space="preserve">пружина жесткостью 20 Н/м; </t>
  </si>
  <si>
    <t xml:space="preserve">держатель грузов с прорезью, масса 10 гр; </t>
  </si>
  <si>
    <t xml:space="preserve">груз с прорезью, масса 10 гр; </t>
  </si>
  <si>
    <t xml:space="preserve">груз с прорезью, масса 50 гр; </t>
  </si>
  <si>
    <t xml:space="preserve">груз масса 150 гр; </t>
  </si>
  <si>
    <t xml:space="preserve">плоская пластина, металлическая, длина не менее 200 мм; </t>
  </si>
  <si>
    <t xml:space="preserve">шкив диаметром 65 мм с крюком; </t>
  </si>
  <si>
    <t xml:space="preserve">шкив диаметром 40 мм с крюком; </t>
  </si>
  <si>
    <t xml:space="preserve">держатель для шкива длина не менее 120 мм; </t>
  </si>
  <si>
    <t xml:space="preserve">двойной шкив с крюком; </t>
  </si>
  <si>
    <t xml:space="preserve">деревянный блок с крючком; </t>
  </si>
  <si>
    <t xml:space="preserve">пластина с центром тяжести, с отверстиями; </t>
  </si>
  <si>
    <t xml:space="preserve">зубчатое колесо, количество зубьев 20; </t>
  </si>
  <si>
    <t xml:space="preserve">зубчатое колесо, количество зубьев 40; </t>
  </si>
  <si>
    <t xml:space="preserve">ось вращения с магнитным креплением и втулкой для зубчатого колеса; </t>
  </si>
  <si>
    <t xml:space="preserve">набор колес диаметром 20 мм и 40 мм с ручкой для вращения; </t>
  </si>
  <si>
    <t xml:space="preserve">ось для рычага; </t>
  </si>
  <si>
    <t xml:space="preserve">чаша для весов, пластиковая; </t>
  </si>
  <si>
    <t xml:space="preserve">рычаг с отверстиями по продольной оси; </t>
  </si>
  <si>
    <t xml:space="preserve">шкала для демонстрационного рычага виде треугольника с отверстиями; </t>
  </si>
  <si>
    <t xml:space="preserve">оптический диск с угловой разметкой на магнитном креплении; </t>
  </si>
  <si>
    <t xml:space="preserve">блок с двумя крюками; </t>
  </si>
  <si>
    <t xml:space="preserve">шнур; </t>
  </si>
  <si>
    <t>жгуты количество не менее 50 шт, длиной не менее 15 см, в виде колец</t>
  </si>
  <si>
    <t xml:space="preserve">поролоновая вставка с углублениями для хранения элементов набора;  </t>
  </si>
  <si>
    <t>оптический блок полукруг с магнитными креплениями;</t>
  </si>
  <si>
    <t xml:space="preserve">оптический блок плосковыпуклая линза на магнитных креплениях; </t>
  </si>
  <si>
    <t xml:space="preserve">оптический блок плосковогнутая линза на магнитных креплениях; </t>
  </si>
  <si>
    <t xml:space="preserve">оптический блок трапеция на магнитных креплениях; </t>
  </si>
  <si>
    <t xml:space="preserve">оптический блок прямоугольный треугольник на магнитных креплениях; </t>
  </si>
  <si>
    <t xml:space="preserve">модель световода на магнитных креплениях; </t>
  </si>
  <si>
    <t xml:space="preserve">кювета длина не менее 230мм высота не менее 75 мм ширина не менее 20 мм на магнитных креплениях; </t>
  </si>
  <si>
    <t xml:space="preserve">держатель для диафрагм на магнитных креплениях; </t>
  </si>
  <si>
    <t xml:space="preserve">модель «Земля – Луна» на магнитных креплениях; </t>
  </si>
  <si>
    <t xml:space="preserve">выпуклое/вогнутое зеркало на магнитных креплениях; </t>
  </si>
  <si>
    <t xml:space="preserve">плоское зеркало на магнитных креплениях; </t>
  </si>
  <si>
    <t xml:space="preserve">галогеновая лампа без основания напряжения не менее 12 В мощность не менее 20 Вт; </t>
  </si>
  <si>
    <t xml:space="preserve">осветитель напряжения не менее 12В, мощностью не менее 50Вт на магнитных креплениях; </t>
  </si>
  <si>
    <t xml:space="preserve">набор светофильтров; </t>
  </si>
  <si>
    <t>набор объектов со щелями;</t>
  </si>
  <si>
    <t>основание на магнитных креплениях для галогеновой лампы.</t>
  </si>
  <si>
    <t xml:space="preserve">сборочный блок – соединительная перемычка; </t>
  </si>
  <si>
    <t xml:space="preserve">сборочный блок – соединительная перемычка Г-образная; </t>
  </si>
  <si>
    <t xml:space="preserve">сборочный блок – соединительная перемычка Т-образные; </t>
  </si>
  <si>
    <t xml:space="preserve">сборочный блок – с двумя клеммами диаметром не менее 4 мм; </t>
  </si>
  <si>
    <t xml:space="preserve">сборочный блок – переходник с клеммой диаметром не менее 4 мм; </t>
  </si>
  <si>
    <t xml:space="preserve">сборочный блок – соединительная перемычка с клеммой диаметром не менее 4 мм по середине; </t>
  </si>
  <si>
    <t xml:space="preserve">сборочный блок – соединительная перемычка Г-образные с клеммой диаметром не менее 4 мм; </t>
  </si>
  <si>
    <t xml:space="preserve">сборочный блок – ключ вкл/выкл; </t>
  </si>
  <si>
    <t xml:space="preserve">сборочный блок – ключ переключатель; </t>
  </si>
  <si>
    <t xml:space="preserve">сборочный блок – цоколь для лампочки с резьбой не менее Е10 мм; </t>
  </si>
  <si>
    <t xml:space="preserve">сборочный блок – резистор 1 Ом; </t>
  </si>
  <si>
    <t>сборочный блок – резистор 10 Ом;</t>
  </si>
  <si>
    <t xml:space="preserve">сборочный блок – резистор 50 Ом; </t>
  </si>
  <si>
    <t xml:space="preserve">сборочный блок – резистор 100 Ом; </t>
  </si>
  <si>
    <t xml:space="preserve">сборочный блок – резистор 500 Ом; </t>
  </si>
  <si>
    <t xml:space="preserve">сборочный блок – резистор 1 кОм; </t>
  </si>
  <si>
    <t xml:space="preserve">сборочный блок – резистор 10 кОм; </t>
  </si>
  <si>
    <t xml:space="preserve">сборочный блок – резистор 47 кОм; </t>
  </si>
  <si>
    <t xml:space="preserve">сборочный блок – потенциометр 250 Ом; </t>
  </si>
  <si>
    <t xml:space="preserve">сборочный блок – потенциометр 10 кОм; </t>
  </si>
  <si>
    <t xml:space="preserve">сборочный блок – конденсатор 47 мкФ; </t>
  </si>
  <si>
    <t xml:space="preserve">сборочный блок – конденсатор 100 мкФ; </t>
  </si>
  <si>
    <t xml:space="preserve">сборочный блок – конденсатор 470 мкФ; </t>
  </si>
  <si>
    <t xml:space="preserve">сборочный блок – диод германиевый; </t>
  </si>
  <si>
    <t xml:space="preserve">сборочный блок – диод кремниевый; </t>
  </si>
  <si>
    <t xml:space="preserve">сборочный блок – транзистор типа РNP; </t>
  </si>
  <si>
    <t xml:space="preserve">сборочный блок – транзистор NPN; </t>
  </si>
  <si>
    <t xml:space="preserve">крепления для батарейки типа R14; </t>
  </si>
  <si>
    <t xml:space="preserve">набор проводников и диэлектриков длиной не менее l = 150 мм; </t>
  </si>
  <si>
    <t xml:space="preserve">сборочный блок – солнечный элемент ширина не менее 25 мм длина не менее 50 мм; </t>
  </si>
  <si>
    <t xml:space="preserve">биметаллическая пластинка длина не менее 150 мм ширина не менее 15 мм; </t>
  </si>
  <si>
    <t xml:space="preserve">крокодиловые зажимы; </t>
  </si>
  <si>
    <t xml:space="preserve">соединительный провод пара, двухсторонний штекер диаметром 4 мм; </t>
  </si>
  <si>
    <t xml:space="preserve">зажим, с креплением на раму демонстрационной доски; </t>
  </si>
  <si>
    <t xml:space="preserve">зажим на магнитном креплении; </t>
  </si>
  <si>
    <t xml:space="preserve">шкала, длина не менее 500 мм; </t>
  </si>
  <si>
    <t xml:space="preserve">двигатель постоянного напряжения питания 2 В; </t>
  </si>
  <si>
    <t xml:space="preserve">демонстрационный диск для двигателя диаметр не менее 120 мм с разметкой; </t>
  </si>
  <si>
    <t xml:space="preserve">электрические символы на магните количество в упаковке не менее 12 шт; </t>
  </si>
  <si>
    <t xml:space="preserve">лампа накаливания с резьбой Е10 мм напряжения 1,5 В, ток  0,15 А, количество в упаковке не менее 10 шт; </t>
  </si>
  <si>
    <t xml:space="preserve">лампа накаливания с резьбой Е10 мм напряжения 4 В, ток 0,04 А, количество в упаковке не менее 10 шт; </t>
  </si>
  <si>
    <t xml:space="preserve">лампа накаливания с резьбой Е10 мм напряжения 6 В, мощность 3 Вт, количество в упаковке не менее 10 шт; </t>
  </si>
  <si>
    <t>лампа накаливания с резьбой Е10 мм напряжения 12 В, ток 0,1 А, количество в упаковке не менее 10 шт.</t>
  </si>
  <si>
    <t xml:space="preserve"> плетенные изолированные провода;</t>
  </si>
  <si>
    <t xml:space="preserve">сборочный блок – с тремя разъемами и крюком; </t>
  </si>
  <si>
    <t xml:space="preserve">сборочный блок – конденсатор 47 нФ; </t>
  </si>
  <si>
    <t xml:space="preserve">сборочный блок – NTC - резистор; </t>
  </si>
  <si>
    <t xml:space="preserve">сборочный блок – РТС - резистор; </t>
  </si>
  <si>
    <t xml:space="preserve">сборочный блок – фоторезистор; </t>
  </si>
  <si>
    <t xml:space="preserve">сборочный блок – Z-диод с обратным напряжением 4.7 В; </t>
  </si>
  <si>
    <t xml:space="preserve">сборочный блок – фотодиод; </t>
  </si>
  <si>
    <t xml:space="preserve">сборочный блок – светодиод, красный; </t>
  </si>
  <si>
    <t>сборочный блок – выпрямительный мост;</t>
  </si>
  <si>
    <t xml:space="preserve"> сборочный блок – выпрямительный мост со светодиодами; </t>
  </si>
  <si>
    <t xml:space="preserve">сборочный блок – фототранзистор; </t>
  </si>
  <si>
    <t xml:space="preserve">сборочный блок – операционный усилитель; </t>
  </si>
  <si>
    <t xml:space="preserve">оптоволокно длина не менее l =2м; </t>
  </si>
  <si>
    <t xml:space="preserve">сборочный блок – катушка индуктивности число витков 400 витков; </t>
  </si>
  <si>
    <t xml:space="preserve">сборочный блок – катушка индуктивности число витков 1600 витков; </t>
  </si>
  <si>
    <t xml:space="preserve">соединительный провод со штекерами диаметром 2 мм; </t>
  </si>
  <si>
    <t xml:space="preserve">сборочный блок – соединительный элемент крестовой без контакта; </t>
  </si>
  <si>
    <t xml:space="preserve">звонок со штекером для крепления диаметром 4 мм; </t>
  </si>
  <si>
    <t xml:space="preserve">сборочный блок – реле напряжения 6В; </t>
  </si>
  <si>
    <t xml:space="preserve">U-образный сердечник; </t>
  </si>
  <si>
    <t xml:space="preserve">сердечник I-образный; </t>
  </si>
  <si>
    <t xml:space="preserve">болт держатель для магнитопровода; </t>
  </si>
  <si>
    <t xml:space="preserve">модель мотора демонстрационный; </t>
  </si>
  <si>
    <t xml:space="preserve">модель магнитного ротора для электромотора; </t>
  </si>
  <si>
    <t xml:space="preserve">держатель для U-образного магнитопровода на магнитном креплении; </t>
  </si>
  <si>
    <t xml:space="preserve">сборочный блок – соединительный ключ; </t>
  </si>
  <si>
    <t xml:space="preserve">сборочный блок – мотор напряжение 12 В; </t>
  </si>
  <si>
    <t xml:space="preserve">катушка для модели гальванометра; </t>
  </si>
  <si>
    <t xml:space="preserve">шкала для модели гальванометра; </t>
  </si>
  <si>
    <t xml:space="preserve">модель человека - электробезопасность; </t>
  </si>
  <si>
    <t xml:space="preserve">держатель электродов; </t>
  </si>
  <si>
    <t xml:space="preserve">стеклянная ванна ширина не менее 100 мм длина не менее 50 мм высота не менее 120 мм; </t>
  </si>
  <si>
    <t xml:space="preserve">медный электрод ширина не менее 76 мм длина не менее 40 мм; </t>
  </si>
  <si>
    <t xml:space="preserve">цинковый электрод ширина не менее 76 мм длина не менее 40 мм; </t>
  </si>
  <si>
    <t xml:space="preserve">свинцовый электрод ширина не менее 76 мм длина не менее 40 мм; </t>
  </si>
  <si>
    <t xml:space="preserve">железный электрод ширина не менее 76 мм длина не менее 40 мм; </t>
  </si>
  <si>
    <t xml:space="preserve">сборочный блок – соединительный узел; </t>
  </si>
  <si>
    <t xml:space="preserve">сборочный блок – конденсатор 10 нФ; </t>
  </si>
  <si>
    <t xml:space="preserve">держатель для магнита диаметром d=18 мм; </t>
  </si>
  <si>
    <t xml:space="preserve">полюсный плоский магнит ширина не менее 18мм высота не менее 4мм длина не менее 70 мм; </t>
  </si>
  <si>
    <t xml:space="preserve">модель магнитный ротор для модели генератора; </t>
  </si>
  <si>
    <t xml:space="preserve">магнит диаметром d =18 мм высота 50 мм; </t>
  </si>
  <si>
    <t>круговой сердечник диаметром не менее 20 мм;</t>
  </si>
  <si>
    <r>
      <t xml:space="preserve">Аналоговый цифровой преобразователь, USB. </t>
    </r>
    <r>
      <rPr>
        <sz val="10"/>
        <color indexed="8"/>
        <rFont val="Times New Roman"/>
        <family val="1"/>
      </rPr>
      <t xml:space="preserve">Интерфейс позволяет производить управление и снятие измерений при проведении экспериментов естественных наук (физика, химия и биология). Работает с персональным компьютером через USB порт. С помощью съемных модулей Интерфейс позволяет измерять неэлектрические величины (давление; температуру; расстояние, скорость, ускорение; угловые величины: угол поворота, угловую скорость, угловое ускорение; радиоактивность; кислотность; электропроводность; цифровой секундомер с классом точности 0,00001с). </t>
    </r>
  </si>
  <si>
    <t xml:space="preserve">Технические характеристики Интерфейса: 3-и аналоговых входа </t>
  </si>
  <si>
    <t xml:space="preserve">Порт для подключения сменных модулей: диапазон измерения не менее ±10 В; разъем 25-контактный типа SUB-D </t>
  </si>
  <si>
    <t xml:space="preserve">Аналоговый вход 1 - порт для датчиков 1: диапазон измерения не менее ±13 В/±10 В; соединение: не менее 4 –мм разъемами и разъемом типа SUB-D не менее 9-пинов; Вход заземленный, Входное сопротивление не менее 519 кОм </t>
  </si>
  <si>
    <t xml:space="preserve">Аналоговый вход 2 - порт для датчиков 2: диапазон измерения на разных режимах не менее ±13 В/±10 В/± 3 В/ (дискретность не менее ±1 В/±0,3 В/±0,1 В в зависимости от режимов соответственно); соединение не менее 4 –мм разъемами и разъемом типа SUB-D не менее 9-пинов; Дифференциальный вход незаземленный; Входное сопротивление не менее 1038 кОм </t>
  </si>
  <si>
    <t>Общие данные для аналоговых входов: максимальная частота сканирования не менее 500 кГц; оперативный режим не менее 5 кГц; режим ускоренной обработки не менее 5 Гц ...500 кГц; разрешение не менее 12 бит; защита от перенапряжения не менее 230 В; режим пуска регулируемый</t>
  </si>
  <si>
    <t>Два входа для Таймер/Счетчик 1 и 2: счетная способность не менее 32 бит; разрешение не менее 250 нс; защита от перенапряжения не менее 35 В; соединение не менее 4 мм разъемами. Возможности конфигурации входов при работе:</t>
  </si>
  <si>
    <t xml:space="preserve">• Таймер/Счетчик 1: Таймер - Счетчик – Счетчик </t>
  </si>
  <si>
    <t xml:space="preserve">• Таймер/Счетчик 2: Таймер – Счетчик – Таймер - Счетчик с функцией срабатывания по времени. </t>
  </si>
  <si>
    <t xml:space="preserve">Аналоговый выход: диапазон напряжения не менее ±10 В, разрешение не менее 5 мВ. Встроенный источник питания: постоянное напряжение не менее 5 В/0,2 А, соединение не менее 4 мм разъемами. </t>
  </si>
  <si>
    <t>Общие данные: скорость передачи - макс. не менее 115200 бит/с, память значений – не менее 12000 значений, габариты не менее 190х135х90 мм; масса не более 1 кг. Прочный пластмассовый корпус с опорами, несколько возможностей для фиксации на штативе и возможность бокового соединения других блоков.</t>
  </si>
  <si>
    <t>Источник питания напряжение на выходе не менее 12 В ток не менее 2 A для АЦП Небольшой подключаемый источник питания. Стабилизированное выходное напряжение и защита от короткого замыкания. Включая кабель источника питания. Напряжение питания сети не менее 100В…230 В переменное напряжение, частота питания не менее 50...60 Гц</t>
  </si>
  <si>
    <t>Измерительный микрофон с усилителем. Электрический блок с кабелем длиной не менее 1.5 м подходит для специальных исследований, например, составление точечной системы звукового поля. Технические характеристики: частотный диапазон не менее 30 Гц…20 кГц, чувствительность не менее 6.0 мВ/Па, питание не менее 9 В.</t>
  </si>
  <si>
    <t>Измерительный модуль, давление. Съемный модуль для измерения давления или разницы давления. Подключения модуля производиться к любому типу периферийного оборудования (резиновая трубка рекомендуется в целях удлинения) соединяется шлангом к штуцеру. Измерительный модуль заменяет любые другие аналоговые манометры, которые обычно используемые при изучении газовых законов, для получения зависимостей изменения давления в зависимости от внешних факторов (температуры, силового воздействия и пр.). Технические характеристики: диапазон измерения не менее 0…2000 кПа; дискретность не менее 0.5 кПа; максимальная перегрузка не менее 4000 кПа; время реакции не менее 1 мсек; среда неагрессивные газы и жидкости. Используется совместно с АЦП.</t>
  </si>
  <si>
    <t>Измерительный модуль, Тесла с датчиками Холла тангенсальный и осевой. Технические характеристики измерительного модуля: диапазон измерений модуля не менее ± 1 Т; максимальная дискретность не менее 5 мкТ . Используется совместно с АЦП. Технические Характеристики датчика Холла, осевой. Датчик, длина без ручки не менее 300 мм, диаметр прутика датчика не менее 6 мм. Данный датчик Холла можно подключать с цифровым тесламетром или измерительному модулю Тесла . Благодаря плоскому электроду особенно подходит для измерения в соленоидах. Снабжен кабелем подключения со штекером. Технические характеристики Датчик Холла, тангенциальный, с защитным колпачком. Данный датчик Холла можно подключать с цифровым тесламетром или измерительному модулю Тесла. Благодаря плоскому электроду особенно подходит для измерения в узких зазорах. Снабжен кабелем подключения со штекером</t>
  </si>
  <si>
    <t>Измерительный модуль Гейгера-Мюллера, с датчиком. Технические характеристики измерительного модуля: максимальная частота импульсов не менее 4*10(-5) имп/мин, напряжение на счетчике не менее 500 В погрешность не менее ±5%. Дополнительно включен кабель для соединения датчика с измерительным модулем, с защитным покрытием BNC разъемами длиной не менее 750 мм. Используется совместно с АЦП. Технические характеристики счетчика, BNC разъемом. Диаметр оболочки не менее 22 мм; определяет тип излучения альфа, бета, гамма; чувствительность не менее 0,04%/В, временная задержка не менее 100 мкс, нулевой эффект не менее 15 имп/мин. Счетчик подключается к модулю Гейгера-Мюллера.</t>
  </si>
  <si>
    <t>Волновой резервуар в комплекте с источником света. Устройство позволяет показать основные волновые свойства и явления волнового распространения: отражение, рассеивание, преломление, интерференция и Доплер – эффект. Резервуар с водой, вибрационно-изолированный, устанавливается на регулируемых ножках, выдвигается зеркало, матовый стеклянный экран, погружая система с регулируемой амплитудой и частотным возбуждением, стробоскоп для синхронной проекции волны и ее проекции "замедленного движения". На дисплее отображается данные режима работы: частота колебаний, амплитуда, угол сдвига фаз, начальная фаза. Возможна проекция на матовый стеклянный экран, стол или стену. Сюда входят насадки возбуждения: одиночный, двойной и многоточечной насадки. Включая акриловые стеклянные тела: с единичной и двойной прорезью, вогнутые и выпуклые линзы, призма. Отражение и преломление. С помощью прямолинейной штанги насадки можно создавать плоские параллельные волны. Регулируется расстояние между источниками, частота колебаний и разность фаз. Плоские параллельные волны формируют источники волны при встрече с двойной прорезью, создаются вторичные волны от трех барьеров. Включен проекционный стол: площадь проекции (мм) не менее 300x300, включен волновой лоток для волнового резервуара: габариты резервуара не менее (мм) 300x350, стробоскоп: питание постоянным напряжением не менее 12В, мощность не менее 50 Вт, включен источник питания: постоянное напряжение не менее 12 В, ток не менее 2,5 A</t>
  </si>
  <si>
    <t>Генератор внешних колебаний для волнового резервуара. Дополняет и расширят возможности волнового резервуара. Позволяет создавать встречный волновой фронт, а также волновые фронты распространяющие взаимно перпендикулярных направлениях. В комплект включено пара соединительных проводов длиной не менее 500 мм, диаметр штекера не менее 4 мм</t>
  </si>
  <si>
    <t>Демонстрационный набор для волнового резервуара. Устройство позволяет показать основные волновые свойства и явления волнового распространения: отражение, рассеивание, преломление, интерференция и Доплер – эффект. Крепится на гибком тросике резьбовым соединение М6. Демонстрационный набор соединяется с ПК через USB.</t>
  </si>
  <si>
    <r>
      <t xml:space="preserve">Набор оборудования для изучения законов сохранения импульса и энергии. </t>
    </r>
    <r>
      <rPr>
        <sz val="10"/>
        <color indexed="8"/>
        <rFont val="Times New Roman"/>
        <family val="1"/>
      </rPr>
      <t xml:space="preserve"> </t>
    </r>
  </si>
  <si>
    <t>Демонстрируются законы механики на демонстрационной дорожке. Полный набор включает все необходимые приспособления для проведения экспериментов по изучению движения, включая измерение временных величин счетчиком, питание от сети напряжением не более 230 В, на лицевой панели должен находится не менее 4-х дисплеев для отображения результатов измерений, имеется возможность подключения не менее 4-х световых барьеров; алюминиевая дорожка длина 1500 мм для демонстрации экспериментов со шкалой, выравнивается регулируемыми ножками, с универсальной системой крепления принадлежностей – 1 шт; тележка – 2 шт; гири для тележек масса 400 гр – 2 шт; диафрагма для тележки – 2 шт; пусковая система – 1 шт; световой барьер с держателем – 4 шт; набор дополнительных принадлежности (крепления и приспособления) – 1 шт; соединительные провода длина не менее 1000 мм диаметр штекера 4 мм – 14 шт.</t>
  </si>
  <si>
    <t> 9.1</t>
  </si>
  <si>
    <t>Генератор звуковой частоты с метрономом – для демонстрационных экспериментов</t>
  </si>
  <si>
    <t>Предназначен для проведения лабораторных и демонстрационных работ в школах и университетах. Основные технические параметры:</t>
  </si>
  <si>
    <t>• питание от сети переменного тока не менее 220 В ±10% частотой не менее 50…60 Гц.;</t>
  </si>
  <si>
    <t>• форма сигналов – синусоидальная, треугольная, прямоугольная, прямоугольная положительной полярности;</t>
  </si>
  <si>
    <t>• диапазон частот не менее 0,1 Гц …10 кГц, в режиме метронома не менее 0,43…4,8 Гц;</t>
  </si>
  <si>
    <t>• индикация значения установленной частоты (периода) на 4-х разрядном индикаторе;</t>
  </si>
  <si>
    <t>• регулируемое напряжение на нагрузке не менее 8 Ом – не менее 0…10 В;</t>
  </si>
  <si>
    <t>• коэффициент нелинейных искажений (синус) - не менее &lt;2%;</t>
  </si>
  <si>
    <t>• время нарастания/спада (прямоугольник) – не менее 0,3 мкс;</t>
  </si>
  <si>
    <t>потребляемая мощность не менее 30 Вт.</t>
  </si>
  <si>
    <t> 9.2</t>
  </si>
  <si>
    <t>Соединительный провод, длина не менее 500 мм, штекер диаметр 4 мм</t>
  </si>
  <si>
    <t> 9.3</t>
  </si>
  <si>
    <t>Соединительный провод, длина не менее 750 мм, штекер диаметр 4 мм</t>
  </si>
  <si>
    <t> 9.4</t>
  </si>
  <si>
    <t>Универсальный измерительный прибор,  демонстрационный, аналоговый . Аналоговый демонстрационный мультиметр, прибор для измерения постоянного и переменного напряжения и тока, а также для измерения сопротивления. Имеется восемь демонстрационных шкал и не менее 66 измерительных диапазонов. Измеряет: - постоянный или переменный ток не менее 1 мкА ... 10 A, - постоянное или переменное напряжение не менее 1 мВ ... 1 кВ, - сопротивление не менее 1 MОм, - шкала с нулем посередине с автоматическим выводом стрелки в центральное положение - автоматическое отключение по истечению не менее 50 мин, - возможность переключения режимов измерений на обратной стороне, - обширная защита от перегрузки на всех диапазонах измерения даже при неправильном его использовании, - исключает потребность в предохранителях и прерывателях. Технические параметры: система: магнитодинамическая (магнитный сердечник), контрольное изображение на задней стороне: 3-х разрядный цифровой жидкокристаллических индикатор с подвижной десятичной точкой и знаком, класс точности не менее 1.5%, принцип выпрямителя: преобразователь RMS-в-DC, диапазон частоты: не менее 20 кГц; погрешность не менее ±2.5%, форма сигнала: произвольная, источник питания: не менее 3x1.5 В батарея, срок службы в эксплуатации: не менее 400 часов, габариты корпуса (мм) не менее 320x190x385.</t>
  </si>
  <si>
    <t> 9.5</t>
  </si>
  <si>
    <t>Источник питания, предназначен для проведения демонстрационных работ по физике.</t>
  </si>
  <si>
    <t>Основные технические характеристики:</t>
  </si>
  <si>
    <t>• питание от сети переменного тока не менее 220 В ±10% частотой не менее 50/60 Гц;</t>
  </si>
  <si>
    <t>• выходное постоянное напряжение не менее 0...12В с плавной регулировкой;</t>
  </si>
  <si>
    <t>• напряжение пульсаций не менее 10мВ;</t>
  </si>
  <si>
    <t>• максимальный ток нагрузки не менее 2 А;</t>
  </si>
  <si>
    <t>• два выхода переменного напряжения не менее 6В и 12В;</t>
  </si>
  <si>
    <t>• максимальный ток нагрузки не менее 3 А;</t>
  </si>
  <si>
    <t>•  прибор имеет защиту от короткого замыкания и перегрузки по току на всех выходах</t>
  </si>
  <si>
    <t> 9.6</t>
  </si>
  <si>
    <t>Высоковольтный источник регулируемого напряжения – двуполярный, предназначен для проведения лабораторных и демонстрационных работ по физике в школах и университетах.</t>
  </si>
  <si>
    <t>Основные технические параметры:</t>
  </si>
  <si>
    <t>• потребляемая мощность не менее 30 Вт.;</t>
  </si>
  <si>
    <t>• выходное напряжение не менее 0…30 кВ с плавной регулировкой;</t>
  </si>
  <si>
    <t>• максимальный ток нагрузки не менее 0,2 мА;</t>
  </si>
  <si>
    <t>• цифровая индикация выходного напряжения;</t>
  </si>
  <si>
    <t>• стабильность выходного напряжения не менее 200 В;</t>
  </si>
  <si>
    <t>• напряжение пульсаций на выходе не менее 0,1%;</t>
  </si>
  <si>
    <t>• прибор имеет защиту от короткого замыкания и перегрузки по току на выходе;</t>
  </si>
  <si>
    <t>• ток короткого замыкания не менее 0,2 мА;</t>
  </si>
  <si>
    <t>• накопленной энергии не менее 200 мДж.</t>
  </si>
  <si>
    <t>Секундомер, диаметр циферблата не менее d=110 мм, демонстрационный. Диапазон измерения не менее 0…60 мин, дискретность не менее 1 сек, время счета не менее 20 час.</t>
  </si>
  <si>
    <t>Набор оборудования для проведения лабораторных и практических работ  по разделу физики - Механика.</t>
  </si>
  <si>
    <t>поролоновая вставка с углублениями для хранения элементов набора;</t>
  </si>
  <si>
    <t xml:space="preserve">универсальное разборное основание для штатива; </t>
  </si>
  <si>
    <t>опорный стержень, нержавеющая сталь, длина 250 мм;</t>
  </si>
  <si>
    <t xml:space="preserve"> опорный стержень с отверстием, нержавеющая сталь, длина100 мм; </t>
  </si>
  <si>
    <t xml:space="preserve">опорный стержень, нержавеющая сталь, длина 600 мм; </t>
  </si>
  <si>
    <t xml:space="preserve">зажим-насадка; </t>
  </si>
  <si>
    <t xml:space="preserve">нить, длина не менее 20 м; </t>
  </si>
  <si>
    <t xml:space="preserve">груз с прорезью, масса 10 г; </t>
  </si>
  <si>
    <t xml:space="preserve">груз с прорезью, масса 50 г; </t>
  </si>
  <si>
    <t xml:space="preserve">пружина, жесткость 3 Н/м; </t>
  </si>
  <si>
    <t xml:space="preserve">пружина, жесткость 20 Н/м; </t>
  </si>
  <si>
    <t xml:space="preserve">шкив диаметр 65 мм с крюком; </t>
  </si>
  <si>
    <t xml:space="preserve">шкив диаметр 40 мм с крюком; </t>
  </si>
  <si>
    <t xml:space="preserve">держатель для шкива; </t>
  </si>
  <si>
    <t xml:space="preserve">штангенциркуль с нониусом; </t>
  </si>
  <si>
    <t xml:space="preserve">динамометр, 1 Н; </t>
  </si>
  <si>
    <t xml:space="preserve">динамометр, 2 Н; </t>
  </si>
  <si>
    <t xml:space="preserve">держатель динамометра; </t>
  </si>
  <si>
    <t xml:space="preserve">секундомер, цифровой; </t>
  </si>
  <si>
    <t xml:space="preserve">алюминиевый брусок с отверстием размер не менее 9х9х50 мм; </t>
  </si>
  <si>
    <t xml:space="preserve">железный брусок с отверстием размер не менее 9х9х50 мм; </t>
  </si>
  <si>
    <t xml:space="preserve">шпилька длина не менее 60мм; </t>
  </si>
  <si>
    <t xml:space="preserve">чаша весов; </t>
  </si>
  <si>
    <t xml:space="preserve">пластина со угловой шкалой; </t>
  </si>
  <si>
    <t xml:space="preserve">набор свинцовых шариков, диаметром не менее 3 мм; </t>
  </si>
  <si>
    <t xml:space="preserve">деревянный брусок с отверстием размер не менее 9х9х50 мм; </t>
  </si>
  <si>
    <t xml:space="preserve">держатель для стеклянных трубок; </t>
  </si>
  <si>
    <t xml:space="preserve">рулетка, длина не менее 2 м; </t>
  </si>
  <si>
    <t xml:space="preserve">мерный стакан, объем 100 мл, пластмассовый; </t>
  </si>
  <si>
    <t xml:space="preserve">мерный стакан, объем 250 мл, пластмассовый; </t>
  </si>
  <si>
    <t xml:space="preserve">мерный цилиндр со шкалой, объем 50 мл, пластмассовый; </t>
  </si>
  <si>
    <t xml:space="preserve">стеклянная трубка длина не менее l=250 мм; </t>
  </si>
  <si>
    <t xml:space="preserve">пробирка, длина l = 160 мм, диаметр d = 16 мм; </t>
  </si>
  <si>
    <t xml:space="preserve">набор разновесов, для весов; </t>
  </si>
  <si>
    <t>малая пипетка с резиновым колпачком;</t>
  </si>
  <si>
    <t>Набор оборудования для проведения лабораторных и практических работ экспериментов по разделу физики – Геометрическая оптика.</t>
  </si>
  <si>
    <t xml:space="preserve">галогеновая лампа; </t>
  </si>
  <si>
    <t xml:space="preserve">оптический блок, полукруглый; </t>
  </si>
  <si>
    <t xml:space="preserve">оптический блок, трапеция; </t>
  </si>
  <si>
    <t xml:space="preserve">оптический блок, прямоугольный треугольник; </t>
  </si>
  <si>
    <t xml:space="preserve">оптический блок, плосковыпуклый; </t>
  </si>
  <si>
    <t xml:space="preserve">оптический блок, плосковогнутый; </t>
  </si>
  <si>
    <t xml:space="preserve">оптическая кювета, двойная полукруглая диаметр не менее 50 мм; </t>
  </si>
  <si>
    <t>оптический диск с угловой разметкой;</t>
  </si>
  <si>
    <t>зеркало вогнуто-выпуклые;</t>
  </si>
  <si>
    <t xml:space="preserve">Принадлежности для дисперсии. Пластмассовый держатель с отражающим зеркалом. Устанавливают сбоку на корпус галогеновой лампы. </t>
  </si>
  <si>
    <t>Набор цветных светофильтров для дисперсии. В набор входит не менее шести цветных светофильтра, размерами не менее 50x63 мм.</t>
  </si>
  <si>
    <t>Набор оборудования для проведения лабораторных и практических работ по разделу физики – Электростатика</t>
  </si>
  <si>
    <t>Контейнер с поролоновой вставкой</t>
  </si>
  <si>
    <t>Электроскоп, модель, материал алюминий</t>
  </si>
  <si>
    <t>Сосуд Фарадея, материал алюминий, диаметр 40 мм, высота 75 мм</t>
  </si>
  <si>
    <t>Пластина поликарбонат, габариты 136х112х1 мм</t>
  </si>
  <si>
    <t>Стержень, поликарбонат, диаметр 8 мм, длина 175 мм</t>
  </si>
  <si>
    <t>Стержень, акриловый, диаметр 8 мм, длина 175 мм</t>
  </si>
  <si>
    <t>Электростатическая пластина, габариты 30х60 мм</t>
  </si>
  <si>
    <t>Неоновая лампа</t>
  </si>
  <si>
    <t>Маятники для электроскопа, пара</t>
  </si>
  <si>
    <t>Держатель для стержней</t>
  </si>
  <si>
    <t>Стержень, железный , диаметр 8 мм, длина 175 мм</t>
  </si>
  <si>
    <t>Резиновая пробка, диаметр 49/41 с одним отверстием диаметр не более 7 мм</t>
  </si>
  <si>
    <t>Набор оборудования для проведения лабораторных и практических работ по разделу физики - Электричество и Магнетизм. Часть 1</t>
  </si>
  <si>
    <t xml:space="preserve"> монтажная панель с разъемами не менее 4 мм разделенные на секции; </t>
  </si>
  <si>
    <t xml:space="preserve">сборочный блок – ключ; </t>
  </si>
  <si>
    <t xml:space="preserve">сборочный блок – переключатель на 2 -направления; </t>
  </si>
  <si>
    <t xml:space="preserve">сборочный блок – держатель лампы с резьбой E10; </t>
  </si>
  <si>
    <t xml:space="preserve">сборочный блок – резистор 47 Ом, 1Вт; </t>
  </si>
  <si>
    <t xml:space="preserve">сборочный блок – резистор 100 Ом, 1 Вт; </t>
  </si>
  <si>
    <t xml:space="preserve">сборочный блок – резистор 470 Ом 1 Вт; </t>
  </si>
  <si>
    <t xml:space="preserve">сборочный блок – резистор 1 кОм, 1 Вт; </t>
  </si>
  <si>
    <t xml:space="preserve">сборочный блок – резистор 4.7 кОм, 1 Вт; </t>
  </si>
  <si>
    <t xml:space="preserve">сборочный блок – резистор 10 кОм, 1 Вт; </t>
  </si>
  <si>
    <t>сборочный блок – резистор 47 кОм, 1 Вт;</t>
  </si>
  <si>
    <t xml:space="preserve"> сборочный блок – потенциометр 250 Ом, 4 Вт; </t>
  </si>
  <si>
    <t xml:space="preserve">сборочный блок – кремниевый диод; </t>
  </si>
  <si>
    <t xml:space="preserve">сборочный блок – Z-диод обратное напряжение 4.7 В, мощность не менее 1Вт; </t>
  </si>
  <si>
    <t xml:space="preserve">сборочный блок – транзистор PNP; </t>
  </si>
  <si>
    <t>держатель для батареи типа R14 мм, с штепселями 4 мм;</t>
  </si>
  <si>
    <t xml:space="preserve"> сборочный блок – универсальный держатель; </t>
  </si>
  <si>
    <t xml:space="preserve">биметаллическая пластина длина не менее 100 мм; </t>
  </si>
  <si>
    <t xml:space="preserve">набор проводники диэлектрики длина не менее 50 мм; </t>
  </si>
  <si>
    <t xml:space="preserve">соединительный провод не менее 250 мм, диаметр штекера не менее 4 мм; </t>
  </si>
  <si>
    <t>соединительный провод длина не менее 500 мм, диаметр штекера не менее 4 мм,</t>
  </si>
  <si>
    <t xml:space="preserve">клемма крокодил; </t>
  </si>
  <si>
    <t>сборочный блок – перемычка;</t>
  </si>
  <si>
    <t>Набор оборудования для проведения лабораторных и практических работ по разделу физики - Электричество и Магнетизм. Часть 2</t>
  </si>
  <si>
    <t xml:space="preserve">Набор дополняет основной набор для практических работ по разделу физики – Электричество и Магнетизм (часть 1). Набор Электричество и магнетизм (часть 2) храниться в контейнере набора части 1. </t>
  </si>
  <si>
    <t>U – образный сердечник магнитопровода</t>
  </si>
  <si>
    <t>I – образный сердечник магнитопровода</t>
  </si>
  <si>
    <t>магнит, длина не менее 72 мм</t>
  </si>
  <si>
    <t xml:space="preserve">катушка количество витков 400 </t>
  </si>
  <si>
    <t>катушка количество витков 1600</t>
  </si>
  <si>
    <t>звонок со штекером</t>
  </si>
  <si>
    <t>ванна для электролиза, материал стекло</t>
  </si>
  <si>
    <t>электрод медный, размером не более 76х40 мм</t>
  </si>
  <si>
    <t>электрод цинковый, размером не более 76х40 мм</t>
  </si>
  <si>
    <t>электрод свинцовый, размер не более 76х40 мм</t>
  </si>
  <si>
    <t>электрод сталь, размер не более 76х40 мм</t>
  </si>
  <si>
    <t>динамик, внутреннее сопротивление 2 кОм, с соединительными штепселями диаметром не более 4 мм</t>
  </si>
  <si>
    <t>сборочный блок – Реле</t>
  </si>
  <si>
    <t>сборочный блок - Выпрямительный мост</t>
  </si>
  <si>
    <t xml:space="preserve">модель двигателя </t>
  </si>
  <si>
    <t>шкала для гальванометра</t>
  </si>
  <si>
    <t>катушка со стрелкой для гальванометра</t>
  </si>
  <si>
    <t>крепление для гальванометра со штекером</t>
  </si>
  <si>
    <t xml:space="preserve">компас </t>
  </si>
  <si>
    <t>солнечный элемент не менее 1,5 В, с соединительными штепселями не более 4 мм</t>
  </si>
  <si>
    <t>сборочный блок – NTC – резистор</t>
  </si>
  <si>
    <t>сборочный блок  - PTC – резистор</t>
  </si>
  <si>
    <t>сборочный блок – Фотодиод</t>
  </si>
  <si>
    <t>сборочный блок – Фоторезистор</t>
  </si>
  <si>
    <t>сборочный блок – Светодиод, красный</t>
  </si>
  <si>
    <t xml:space="preserve">Интерфейс мобильный блок </t>
  </si>
  <si>
    <t xml:space="preserve">Назначение </t>
  </si>
  <si>
    <t>Интерфейс мобильный блок - предназначен для формирования процесса измерения аналоговых величин и преобразования в цифровой код и последующей отображения на встроенном дисплее или сохранения на внешней карте памяти и последующей передачей на ПК. Мобильный блок соединяется с любыми модулями из серии Кобра 4 через стандартный разъем Sub-D 15 цокольный. На лицевой части блока имеется кнопка включения и цифровой дисплей многоразрядный, на котором отображаются результаты измерения и режимы работы блока, светодиодные индикаторы включения блока и записи данных. Программное обеспечение обрабатывает результаты измерения, сохраненные на съемном носителе типа SD и переданные на ПК. В нижней части блока имеется USB разъем для подключения к ПК.</t>
  </si>
  <si>
    <t>Технические параметры</t>
  </si>
  <si>
    <t>Питание  2 аккумулятора 1,5 В типа АА</t>
  </si>
  <si>
    <t>Ток потребления не более 300 мА</t>
  </si>
  <si>
    <t>Время работы без подзарядки  до 8 ч</t>
  </si>
  <si>
    <t>Карта памяти, размер SD, не более 2 ГБ</t>
  </si>
  <si>
    <r>
      <t xml:space="preserve">Диапазон окружающей температуры 5…40 </t>
    </r>
    <r>
      <rPr>
        <sz val="10"/>
        <color indexed="8"/>
        <rFont val="Symbol"/>
        <family val="1"/>
      </rPr>
      <t>°</t>
    </r>
    <r>
      <rPr>
        <sz val="10"/>
        <color indexed="8"/>
        <rFont val="Times New Roman"/>
        <family val="1"/>
      </rPr>
      <t>С</t>
    </r>
  </si>
  <si>
    <r>
      <t xml:space="preserve">Относительная влажность </t>
    </r>
    <r>
      <rPr>
        <sz val="10"/>
        <color indexed="8"/>
        <rFont val="Symbol"/>
        <family val="1"/>
      </rPr>
      <t>&lt;</t>
    </r>
    <r>
      <rPr>
        <sz val="10"/>
        <color indexed="8"/>
        <rFont val="Times New Roman"/>
        <family val="1"/>
      </rPr>
      <t>80%</t>
    </r>
  </si>
  <si>
    <t>Габариты (мм) 155х65х35</t>
  </si>
  <si>
    <t>Масса 200 г</t>
  </si>
  <si>
    <t>Дополнительные комплектующие</t>
  </si>
  <si>
    <t>SD карта памяти, объем 2 ГБ</t>
  </si>
  <si>
    <r>
      <t>Модуль погода</t>
    </r>
    <r>
      <rPr>
        <b/>
        <sz val="10"/>
        <color indexed="8"/>
        <rFont val="Times New Roman"/>
        <family val="1"/>
      </rPr>
      <t xml:space="preserve"> </t>
    </r>
  </si>
  <si>
    <t>Модуль погода предназначен для проведения измерений параметров окружающей среды (атмосферное давление, температура окружающей среды, относительная влажность воздуха, освещенность, высота над уровнем моря). Модуль подключается к любому базовому элементу: мобильному, USB или беспроводному. Соединение с базовым элементом происходит через стандартный разъем Sub-D 15 пиновый. На лицевой и задней частях модуля располагаются отверстия в корпусе для датчиков давления, влажности и температуры. На верхней части модуля располагается отверстие для датчика освещенности.</t>
  </si>
  <si>
    <t>Атмосферное давление:</t>
  </si>
  <si>
    <t>Диапазон измерения 10…1100 мбар</t>
  </si>
  <si>
    <t>Дискретность  1,5 мбар</t>
  </si>
  <si>
    <t>Погрешность  5%</t>
  </si>
  <si>
    <t>Частота передачи данных  1 Гц</t>
  </si>
  <si>
    <t>Температура окружающей среды:</t>
  </si>
  <si>
    <r>
      <t xml:space="preserve">Диапазон измерения  -40…+125 </t>
    </r>
    <r>
      <rPr>
        <sz val="10"/>
        <color indexed="8"/>
        <rFont val="Symbol"/>
        <family val="1"/>
      </rPr>
      <t>°</t>
    </r>
    <r>
      <rPr>
        <sz val="10"/>
        <color indexed="8"/>
        <rFont val="Times New Roman"/>
        <family val="1"/>
      </rPr>
      <t>С</t>
    </r>
  </si>
  <si>
    <r>
      <t xml:space="preserve">Дискретность  0,5 </t>
    </r>
    <r>
      <rPr>
        <sz val="10"/>
        <color indexed="8"/>
        <rFont val="Symbol"/>
        <family val="1"/>
      </rPr>
      <t>°</t>
    </r>
    <r>
      <rPr>
        <sz val="10"/>
        <color indexed="8"/>
        <rFont val="Times New Roman"/>
        <family val="1"/>
      </rPr>
      <t>С</t>
    </r>
  </si>
  <si>
    <t>Относительная влажность:</t>
  </si>
  <si>
    <t>Диапазон измерения  0…100 %</t>
  </si>
  <si>
    <t>Дискретность  0,1 %</t>
  </si>
  <si>
    <t>Освещенность:</t>
  </si>
  <si>
    <t>Диапазон измерения  0…100000 люкс</t>
  </si>
  <si>
    <t>Дискретность  0,1 люкс</t>
  </si>
  <si>
    <t>Диапазон длин волн 320…1050 нм</t>
  </si>
  <si>
    <t>Высота над уровнем моря:</t>
  </si>
  <si>
    <t>Высота определяется по изменению атмосферного давления кратному 1 м</t>
  </si>
  <si>
    <t>Общие параметры модуля:</t>
  </si>
  <si>
    <t>Габариты (мм) 60х70х30</t>
  </si>
  <si>
    <t>Масса 60 г</t>
  </si>
  <si>
    <t xml:space="preserve">Модуль электричество </t>
  </si>
  <si>
    <t xml:space="preserve">Модуль электричество предназначен для проведения измерений силы тока и напряжение в электрических цепях. Модуль подключается к любому базовому элементу: мобильному, USB или беспроводному. Соединение с базовым элементом происходит через стандартный разъем Sub-D 15 пиновый. На лицевой панели модуля располагаются соединительные клеммы диаметром 4 мм для подключения его в качестве амперметра и вольтметра. Модулем можно одновременно измерять силу тока и напряжение на участках цепи, а также и по отдельности. </t>
  </si>
  <si>
    <t>Сила тока:</t>
  </si>
  <si>
    <t>Диапазон измерения  -6…+6 А</t>
  </si>
  <si>
    <t>Дискретность  0,3 мА</t>
  </si>
  <si>
    <t>Частота передачи данных  140 кГц</t>
  </si>
  <si>
    <t>Внутреннее сопротивление 1 МОм</t>
  </si>
  <si>
    <t>Напряжение:</t>
  </si>
  <si>
    <t>Диапазон измерения  -30…+30 В</t>
  </si>
  <si>
    <t>Дискретность  15 мВ</t>
  </si>
  <si>
    <t>Внутреннее сопротивление 33 мОм</t>
  </si>
  <si>
    <t>Габариты (мм) 64х70х35</t>
  </si>
  <si>
    <t>Масса 100 г</t>
  </si>
  <si>
    <t xml:space="preserve">Модуль термодинамика </t>
  </si>
  <si>
    <t>Модуль термодинамика предназначен для проведения измерений давления и температур с одновременным подключением двух термопар и соединительной трубки к исследуемому сосуду. Модуль подключается к любому базовому элементу: мобильному, USB или беспроводному. Соединение с базовым элементом происходит через стандартный разъем Sub-D 15 пиновый. Электрод термопары соединяются стандартным разъемом К-типа. На передней панели модуля расположен штуцер диаметром 8 мм для соединения к соединительным трубкам.</t>
  </si>
  <si>
    <t>Температура:</t>
  </si>
  <si>
    <r>
      <t xml:space="preserve">Диапазон измерения  -200…+1200 </t>
    </r>
    <r>
      <rPr>
        <sz val="10"/>
        <color indexed="8"/>
        <rFont val="Symbol"/>
        <family val="1"/>
      </rPr>
      <t>°</t>
    </r>
    <r>
      <rPr>
        <sz val="10"/>
        <color indexed="8"/>
        <rFont val="Times New Roman"/>
        <family val="1"/>
      </rPr>
      <t>С</t>
    </r>
  </si>
  <si>
    <t>Дискретность  0,1 К</t>
  </si>
  <si>
    <t>Погрешность  в зависимости от используемого электрода</t>
  </si>
  <si>
    <t>Частота передачи данных  5 Гц</t>
  </si>
  <si>
    <t>Давление:</t>
  </si>
  <si>
    <t>Диапазон измерения -2000…+2000 гПа</t>
  </si>
  <si>
    <t>Дискретность  0,1 гПа</t>
  </si>
  <si>
    <t>Габариты (мм) 64х70х30</t>
  </si>
  <si>
    <t>Масса 190 г</t>
  </si>
  <si>
    <r>
      <t xml:space="preserve">Термопара NiCr-Ni, диапазон измерения -50…+1000 </t>
    </r>
    <r>
      <rPr>
        <sz val="10"/>
        <color indexed="8"/>
        <rFont val="Symbol"/>
        <family val="1"/>
      </rPr>
      <t>°</t>
    </r>
    <r>
      <rPr>
        <sz val="10"/>
        <color indexed="8"/>
        <rFont val="Times New Roman"/>
        <family val="1"/>
      </rPr>
      <t>С, соединение с модулем термодинамика через стандартным разъемом К-типа, длина соединительного кабеля 100 см, покрытие электрода нержавеющая сталь.</t>
    </r>
  </si>
  <si>
    <t xml:space="preserve">Модуль силы 40 Н </t>
  </si>
  <si>
    <t>Модуль силы 40 Н предназначен для проведения измерений значений силовых воздействий. Модуль подключается к любому базовому элементу: мобильному, USB или беспроводному. Соединение с базовым элементом происходит через стандартный разъем Sub-D 15 пиновый. На лицевой и задней части модуля имеются резьбовое соединения М6. Для крепления к штативу прилагается стальной стержень диаметром 10 мм, длиной 100 мм, с резьбой М6 на конце. А также к модулю прилагается принадлежности в виде крючка с резьбовым соединением для подвешивания и чашки для взвешивания небольших предметов. Принцип действия модуля DMS- технология.</t>
  </si>
  <si>
    <t>Сила:</t>
  </si>
  <si>
    <t>Диапазон измерения  -40…+40 Н</t>
  </si>
  <si>
    <t>Дискретность  0,2 мН</t>
  </si>
  <si>
    <t>Частота передачи данных  16 Гц</t>
  </si>
  <si>
    <t>В комплект поставки включены: металлический стержень длиной 100 мм с резьбой М10 на одном из концов, чашечка для взвешивания, крючок для подвешивания грузов с резьбовым соединением</t>
  </si>
  <si>
    <t xml:space="preserve">Модуль ускорение 3D </t>
  </si>
  <si>
    <t>Модуль ускорение 3D предназначен для проведения измерений ускорения свободного падения. Модуль подключается к любому базовому элементу: мобильному, USB или беспроводному. Соединение с базовым элементом происходит через стандартный разъем Sub-D 15 пиновый. Устройство модуля таково, что позволяет проводить измерения по трем пространственным направлениям x, y, z. Программное обеспечение позволяет измерять как проекции по отдельности,  так и  результирующее ускорение.</t>
  </si>
  <si>
    <t>Ускорение:</t>
  </si>
  <si>
    <t>Диапазон измерения 1 -2…+2 g</t>
  </si>
  <si>
    <t>Дискретность  1 мg</t>
  </si>
  <si>
    <t>Частота передачи данных  142 Гц</t>
  </si>
  <si>
    <t>Диапазон измерения 2 -6…+6 g</t>
  </si>
  <si>
    <t>Дискретность  5 мg</t>
  </si>
  <si>
    <t>Габариты (мм) 64х63х35</t>
  </si>
  <si>
    <t>Масса 80 г</t>
  </si>
  <si>
    <t xml:space="preserve">Интерфейс беспроводной блок </t>
  </si>
  <si>
    <t xml:space="preserve">Интерфейс беспроводной блок предназначен для формирования процесса измерения аналоговых величин и преобразования в цифровой код и последующей передачи его по беспроводной связи на ПК. Беспроводной блок соединяется с любыми модулями из серии Кобра 4 через стандартный разъем Sub-D 15 цокольный. На лицевой части блока имеется кнопка включения и цифровой дисплей двухразрядный, на котором отображается номер канала связи с ПК, светодиодные индикаторы включения блока и записи данных. Программное обеспечение позволяет обрабатывать и выдавать результаты измерений от 90 Беспроводных блоков работающих одновременно. </t>
  </si>
  <si>
    <t>Основная частота связи с приемником  2,4 ГГц</t>
  </si>
  <si>
    <t>Мощность сигнала а выходе 1 мВт</t>
  </si>
  <si>
    <t>Скорость передачи данных  50000 /с</t>
  </si>
  <si>
    <t>Зона действия  20 м</t>
  </si>
  <si>
    <t>Габариты (мм) 125х65х35</t>
  </si>
  <si>
    <t xml:space="preserve">Приемник для беспроводного блока </t>
  </si>
  <si>
    <t>Приемник для беспроводного блока предназначен для формирования беспроводной связи базового элемента беспроводного блока с персональным компьютером. Соединяется с ПК через USB. Связь ПК с беспроводным блоком основана на радиосигнале частотой 2,4 ГГц. Приемник оснащен светодиодом, сигнализирующем  о  работе устройства.</t>
  </si>
  <si>
    <t>Соединение с ПК и питание  не более 5 В, через USB</t>
  </si>
  <si>
    <t>Основная частота связи с устройствами  2,4 ГГц</t>
  </si>
  <si>
    <t>Ток потребления не более 100 мА</t>
  </si>
  <si>
    <t>Мощность сигнала  1 мВт</t>
  </si>
  <si>
    <t>Габариты (мм) 75х25х10</t>
  </si>
  <si>
    <t>Масса 20 г</t>
  </si>
  <si>
    <r>
      <t> </t>
    </r>
    <r>
      <rPr>
        <sz val="10"/>
        <color indexed="8"/>
        <rFont val="Times New Roman"/>
        <family val="1"/>
      </rPr>
      <t>Предназначен для проведения фронтальных, практических и лабораторных работ по физике и химии. Источник включает в себя: Регулируемые и стабилизированные источники переменного и постоянного напряжения, генератор синусоиды с диапазоном частот не менее 10Гц…100кГц, дополнительный источник напряжения для питания ламп накаливания мощностью не менее 20 Вт.Основные технические характеристики: Питание от сети переменного тока не менее 42В ±10% частотой не менее 50-60Гц; Потребляемая мощность не менее 26 Вт; Источник обеспечивает в режиме источника напряжения (переменного и постоянного): Выходное напряжение плавно регулируется в диапазоне не менее 0…5В; Цифровая индикация выходного напряжения и потребляемого тока; Максимальный выходной ток не менее 1А. Источник обеспечивает в режиме генератора: Диапазон генерируемых частот не менее 10Гц-100кГц; Цифровая индикация частоты; Форма сигнала- синусоида; Плавная регулировка амплитуды синусоиды в диапазоне не менее 0…7В;Минимальное сопротивление нагрузки не менее 4 Ом; Источник обеспечивает в режиме дополнительного источника: Напряжение на выходе (дополнительные клеммы ) не менее 12В; Выходной ток не менее 1,8А; Защита от короткого замыкания.</t>
    </r>
  </si>
  <si>
    <t>Описание Кабинета Физики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</si>
</sst>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2">
    <font>
      <sz val="11"/>
      <color theme="1"/>
      <name val="Calibri"/>
      <family val="2"/>
    </font>
    <font>
      <sz val="11"/>
      <color indexed="8"/>
      <name val="Calibri"/>
      <family val="2"/>
    </font>
    <font>
      <b/>
      <sz val="14"/>
      <name val="Arial"/>
      <family val="2"/>
    </font>
    <font>
      <b/>
      <sz val="10"/>
      <name val="Arial"/>
      <family val="2"/>
    </font>
    <font>
      <sz val="10"/>
      <name val="Arial"/>
      <family val="2"/>
    </font>
    <font>
      <b/>
      <sz val="12"/>
      <name val="Times New Roman"/>
      <family val="1"/>
    </font>
    <font>
      <b/>
      <sz val="10"/>
      <name val="Times New Roman"/>
      <family val="1"/>
    </font>
    <font>
      <b/>
      <sz val="11"/>
      <name val="Times New Roman"/>
      <family val="1"/>
    </font>
    <font>
      <b/>
      <sz val="10"/>
      <name val="Arial Cyr"/>
      <family val="0"/>
    </font>
    <font>
      <sz val="10"/>
      <name val="Times New Roman"/>
      <family val="1"/>
    </font>
    <font>
      <sz val="12"/>
      <name val="Times New Roman"/>
      <family val="1"/>
    </font>
    <font>
      <sz val="10"/>
      <color indexed="8"/>
      <name val="Times New Roman"/>
      <family val="1"/>
    </font>
    <font>
      <sz val="10"/>
      <name val="Calibri"/>
      <family val="2"/>
    </font>
    <font>
      <b/>
      <sz val="11"/>
      <name val="Arial Cyr"/>
      <family val="0"/>
    </font>
    <font>
      <sz val="10"/>
      <name val="Arial Cyr"/>
      <family val="0"/>
    </font>
    <font>
      <b/>
      <i/>
      <sz val="11"/>
      <color indexed="8"/>
      <name val="Calibri"/>
      <family val="2"/>
    </font>
    <font>
      <b/>
      <sz val="12"/>
      <color indexed="8"/>
      <name val="Calibri"/>
      <family val="2"/>
    </font>
    <font>
      <b/>
      <sz val="10"/>
      <color indexed="8"/>
      <name val="Times New Roman"/>
      <family val="1"/>
    </font>
    <font>
      <sz val="10"/>
      <color indexed="8"/>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u val="single"/>
      <sz val="10"/>
      <color indexed="8"/>
      <name val="Times New Roman"/>
      <family val="1"/>
    </font>
    <font>
      <b/>
      <sz val="26"/>
      <color indexed="8"/>
      <name val="Calibri"/>
      <family val="2"/>
    </font>
    <font>
      <b/>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family val="1"/>
    </font>
    <font>
      <sz val="10"/>
      <color rgb="FF000000"/>
      <name val="Times New Roman"/>
      <family val="1"/>
    </font>
    <font>
      <sz val="10"/>
      <color theme="1"/>
      <name val="Times New Roman"/>
      <family val="1"/>
    </font>
    <font>
      <b/>
      <i/>
      <sz val="10"/>
      <color rgb="FF000000"/>
      <name val="Times New Roman"/>
      <family val="1"/>
    </font>
    <font>
      <b/>
      <sz val="26"/>
      <color theme="1"/>
      <name val="Calibri"/>
      <family val="2"/>
    </font>
    <font>
      <u val="single"/>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right style="thin"/>
      <top style="thin"/>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4">
    <xf numFmtId="0" fontId="0" fillId="0" borderId="0" xfId="0" applyFont="1" applyAlignment="1">
      <alignment/>
    </xf>
    <xf numFmtId="0" fontId="5" fillId="0" borderId="10" xfId="0" applyFont="1" applyFill="1" applyBorder="1" applyAlignment="1">
      <alignment horizontal="center"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top" wrapText="1"/>
    </xf>
    <xf numFmtId="164" fontId="8" fillId="0" borderId="10" xfId="58" applyNumberFormat="1" applyFont="1" applyFill="1" applyBorder="1" applyAlignment="1">
      <alignment horizontal="right"/>
    </xf>
    <xf numFmtId="0" fontId="6" fillId="0" borderId="11" xfId="0" applyFont="1" applyFill="1" applyBorder="1" applyAlignment="1">
      <alignment vertical="top" wrapText="1"/>
    </xf>
    <xf numFmtId="0" fontId="9" fillId="0" borderId="10" xfId="0" applyFont="1" applyFill="1" applyBorder="1" applyAlignment="1">
      <alignment vertical="top" wrapText="1"/>
    </xf>
    <xf numFmtId="164" fontId="8" fillId="0" borderId="11" xfId="58" applyNumberFormat="1" applyFont="1" applyFill="1" applyBorder="1" applyAlignment="1">
      <alignment horizontal="right"/>
    </xf>
    <xf numFmtId="43" fontId="9" fillId="0" borderId="10" xfId="58" applyNumberFormat="1" applyFont="1" applyFill="1" applyBorder="1" applyAlignment="1">
      <alignment horizontal="left"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1" fontId="9" fillId="0" borderId="10" xfId="58" applyNumberFormat="1" applyFont="1" applyFill="1" applyBorder="1" applyAlignment="1">
      <alignment horizontal="center" vertical="top"/>
    </xf>
    <xf numFmtId="0" fontId="0" fillId="0" borderId="10" xfId="0" applyFill="1" applyBorder="1" applyAlignment="1">
      <alignment horizontal="center" vertical="top"/>
    </xf>
    <xf numFmtId="0" fontId="0" fillId="0" borderId="0" xfId="0" applyFill="1" applyAlignment="1">
      <alignment/>
    </xf>
    <xf numFmtId="0" fontId="0" fillId="0" borderId="0" xfId="0" applyFill="1" applyAlignment="1">
      <alignment wrapText="1"/>
    </xf>
    <xf numFmtId="0" fontId="5" fillId="0" borderId="10" xfId="0" applyFont="1" applyFill="1" applyBorder="1" applyAlignment="1">
      <alignment horizontal="center" wrapText="1"/>
    </xf>
    <xf numFmtId="164" fontId="5" fillId="0" borderId="10" xfId="58" applyNumberFormat="1" applyFont="1" applyFill="1" applyBorder="1" applyAlignment="1">
      <alignment horizontal="right" wrapText="1"/>
    </xf>
    <xf numFmtId="0" fontId="10" fillId="0" borderId="11" xfId="0" applyFont="1" applyFill="1" applyBorder="1" applyAlignment="1">
      <alignment horizontal="center" vertical="top" wrapText="1"/>
    </xf>
    <xf numFmtId="0" fontId="10" fillId="0" borderId="10" xfId="0" applyFont="1" applyFill="1" applyBorder="1" applyAlignment="1">
      <alignment horizontal="center" vertical="top" wrapText="1"/>
    </xf>
    <xf numFmtId="0" fontId="0" fillId="0" borderId="0" xfId="0" applyFill="1" applyAlignment="1">
      <alignment horizontal="center" vertical="top"/>
    </xf>
    <xf numFmtId="0" fontId="13" fillId="0" borderId="0" xfId="0" applyFont="1" applyFill="1" applyAlignment="1">
      <alignment horizontal="center"/>
    </xf>
    <xf numFmtId="0" fontId="4" fillId="0" borderId="0" xfId="0" applyFont="1" applyFill="1" applyAlignment="1">
      <alignment horizontal="center" vertical="top"/>
    </xf>
    <xf numFmtId="164" fontId="14" fillId="0" borderId="10" xfId="58" applyNumberFormat="1" applyFont="1" applyFill="1" applyBorder="1" applyAlignment="1">
      <alignment horizontal="right"/>
    </xf>
    <xf numFmtId="0" fontId="15" fillId="0" borderId="10" xfId="0" applyFont="1" applyFill="1" applyBorder="1" applyAlignment="1">
      <alignment horizontal="right"/>
    </xf>
    <xf numFmtId="0" fontId="4" fillId="0" borderId="10" xfId="0" applyFont="1" applyFill="1" applyBorder="1" applyAlignment="1">
      <alignment horizontal="center" vertical="top"/>
    </xf>
    <xf numFmtId="164" fontId="16" fillId="0" borderId="10" xfId="58" applyNumberFormat="1" applyFont="1" applyFill="1" applyBorder="1" applyAlignment="1">
      <alignment horizontal="right"/>
    </xf>
    <xf numFmtId="49" fontId="9" fillId="0" borderId="12"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1" xfId="0" applyNumberFormat="1" applyFont="1" applyFill="1" applyBorder="1" applyAlignment="1">
      <alignment horizontal="center" vertical="top" wrapText="1"/>
    </xf>
    <xf numFmtId="2" fontId="7" fillId="0" borderId="10" xfId="58" applyNumberFormat="1" applyFont="1" applyFill="1" applyBorder="1" applyAlignment="1">
      <alignment horizontal="right" wrapText="1"/>
    </xf>
    <xf numFmtId="2" fontId="0" fillId="0" borderId="10" xfId="0" applyNumberFormat="1" applyFill="1" applyBorder="1" applyAlignment="1">
      <alignment wrapText="1"/>
    </xf>
    <xf numFmtId="2" fontId="3" fillId="0" borderId="13" xfId="58" applyNumberFormat="1" applyFont="1" applyFill="1" applyBorder="1" applyAlignment="1">
      <alignment horizontal="right"/>
    </xf>
    <xf numFmtId="2" fontId="0" fillId="0" borderId="0" xfId="0" applyNumberFormat="1" applyFill="1" applyAlignment="1">
      <alignment/>
    </xf>
    <xf numFmtId="2" fontId="46" fillId="0" borderId="10" xfId="0" applyNumberFormat="1" applyFont="1" applyFill="1" applyBorder="1" applyAlignment="1">
      <alignment wrapText="1"/>
    </xf>
    <xf numFmtId="0" fontId="9" fillId="0" borderId="14"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55" fillId="0" borderId="0" xfId="0" applyNumberFormat="1" applyFont="1" applyFill="1" applyAlignment="1">
      <alignment horizontal="center" vertical="top"/>
    </xf>
    <xf numFmtId="49" fontId="55" fillId="0" borderId="10" xfId="0" applyNumberFormat="1" applyFont="1" applyFill="1" applyBorder="1" applyAlignment="1">
      <alignment horizontal="center" vertical="top"/>
    </xf>
    <xf numFmtId="49" fontId="55" fillId="0" borderId="0" xfId="0" applyNumberFormat="1" applyFont="1" applyFill="1" applyAlignment="1">
      <alignment/>
    </xf>
    <xf numFmtId="0" fontId="56" fillId="0" borderId="15" xfId="0" applyFont="1" applyBorder="1" applyAlignment="1">
      <alignment horizontal="center" vertical="top" wrapText="1"/>
    </xf>
    <xf numFmtId="0" fontId="56" fillId="0" borderId="16" xfId="0" applyFont="1" applyBorder="1" applyAlignment="1">
      <alignment horizontal="center" vertical="top" wrapText="1"/>
    </xf>
    <xf numFmtId="0" fontId="56" fillId="0" borderId="17" xfId="0" applyFont="1" applyBorder="1" applyAlignment="1">
      <alignment horizontal="center" vertical="top" wrapText="1"/>
    </xf>
    <xf numFmtId="0" fontId="56" fillId="0" borderId="18" xfId="0" applyFont="1" applyBorder="1" applyAlignment="1">
      <alignment horizontal="center" vertical="top" wrapText="1"/>
    </xf>
    <xf numFmtId="0" fontId="57" fillId="0" borderId="16" xfId="0" applyFont="1" applyBorder="1" applyAlignment="1">
      <alignment vertical="top"/>
    </xf>
    <xf numFmtId="0" fontId="0" fillId="0" borderId="18" xfId="0" applyBorder="1" applyAlignment="1">
      <alignment vertical="top"/>
    </xf>
    <xf numFmtId="0" fontId="57" fillId="0" borderId="18" xfId="0" applyFont="1" applyBorder="1" applyAlignment="1">
      <alignment vertical="top"/>
    </xf>
    <xf numFmtId="0" fontId="57" fillId="0" borderId="16" xfId="0" applyFont="1" applyBorder="1" applyAlignment="1">
      <alignment vertical="top" wrapText="1"/>
    </xf>
    <xf numFmtId="0" fontId="57" fillId="0" borderId="18" xfId="0" applyFont="1" applyBorder="1" applyAlignment="1">
      <alignment vertical="top" wrapText="1"/>
    </xf>
    <xf numFmtId="0" fontId="0" fillId="0" borderId="17" xfId="0" applyBorder="1" applyAlignment="1">
      <alignment vertical="top"/>
    </xf>
    <xf numFmtId="0" fontId="57" fillId="0" borderId="18" xfId="0" applyFont="1" applyBorder="1" applyAlignment="1">
      <alignment wrapText="1"/>
    </xf>
    <xf numFmtId="0" fontId="57" fillId="0" borderId="18" xfId="0" applyFont="1" applyBorder="1" applyAlignment="1">
      <alignment/>
    </xf>
    <xf numFmtId="16" fontId="58" fillId="0" borderId="17" xfId="0" applyNumberFormat="1" applyFont="1" applyBorder="1" applyAlignment="1">
      <alignment horizontal="center" vertical="top" wrapText="1"/>
    </xf>
    <xf numFmtId="0" fontId="58" fillId="0" borderId="18" xfId="0" applyFont="1" applyBorder="1" applyAlignment="1">
      <alignment horizontal="center" vertical="top" wrapText="1"/>
    </xf>
    <xf numFmtId="0" fontId="58" fillId="0" borderId="17" xfId="0" applyFont="1" applyBorder="1" applyAlignment="1">
      <alignment horizontal="center" vertical="top" wrapText="1"/>
    </xf>
    <xf numFmtId="0" fontId="57" fillId="0" borderId="16" xfId="0" applyFont="1" applyBorder="1" applyAlignment="1">
      <alignment horizontal="center" vertical="top" wrapText="1"/>
    </xf>
    <xf numFmtId="0" fontId="57" fillId="0" borderId="18" xfId="0" applyFont="1" applyBorder="1" applyAlignment="1">
      <alignment horizontal="center" vertical="top" wrapText="1"/>
    </xf>
    <xf numFmtId="0" fontId="57" fillId="0" borderId="16" xfId="0" applyFont="1" applyBorder="1" applyAlignment="1">
      <alignment horizontal="center" vertical="top"/>
    </xf>
    <xf numFmtId="0" fontId="57" fillId="0" borderId="18" xfId="0" applyFont="1" applyBorder="1" applyAlignment="1">
      <alignment horizontal="center" vertical="top"/>
    </xf>
    <xf numFmtId="0" fontId="58" fillId="0" borderId="16" xfId="0" applyFont="1" applyBorder="1" applyAlignment="1">
      <alignment horizontal="center" vertical="top" wrapText="1"/>
    </xf>
    <xf numFmtId="0" fontId="58" fillId="0" borderId="16" xfId="0" applyFont="1" applyBorder="1" applyAlignment="1">
      <alignment vertical="top" wrapText="1"/>
    </xf>
    <xf numFmtId="0" fontId="58" fillId="0" borderId="18" xfId="0" applyFont="1" applyBorder="1" applyAlignment="1">
      <alignment vertical="top" wrapText="1"/>
    </xf>
    <xf numFmtId="0" fontId="58" fillId="0" borderId="18" xfId="0" applyFont="1" applyBorder="1" applyAlignment="1">
      <alignment horizontal="center" vertical="top"/>
    </xf>
    <xf numFmtId="0" fontId="56" fillId="0" borderId="17" xfId="0" applyNumberFormat="1" applyFont="1" applyBorder="1" applyAlignment="1">
      <alignment horizontal="center" vertical="top" wrapText="1"/>
    </xf>
    <xf numFmtId="0" fontId="57" fillId="0" borderId="17" xfId="0" applyNumberFormat="1" applyFont="1" applyBorder="1" applyAlignment="1">
      <alignment horizontal="center" vertical="top"/>
    </xf>
    <xf numFmtId="0" fontId="59" fillId="0" borderId="19" xfId="0" applyFont="1" applyBorder="1" applyAlignment="1">
      <alignment wrapText="1"/>
    </xf>
    <xf numFmtId="0" fontId="59" fillId="0" borderId="16" xfId="0" applyFont="1" applyBorder="1" applyAlignment="1">
      <alignment wrapText="1"/>
    </xf>
    <xf numFmtId="49" fontId="60" fillId="0" borderId="20" xfId="0" applyNumberFormat="1" applyFont="1" applyFill="1" applyBorder="1" applyAlignment="1">
      <alignment horizontal="center"/>
    </xf>
    <xf numFmtId="49" fontId="55" fillId="0" borderId="20" xfId="0" applyNumberFormat="1" applyFont="1" applyFill="1" applyBorder="1" applyAlignment="1">
      <alignment horizontal="center"/>
    </xf>
    <xf numFmtId="0" fontId="58" fillId="0" borderId="21" xfId="0" applyFont="1" applyBorder="1" applyAlignment="1">
      <alignment vertical="top" wrapText="1"/>
    </xf>
    <xf numFmtId="0" fontId="58" fillId="0" borderId="22" xfId="0" applyFont="1" applyBorder="1" applyAlignment="1">
      <alignment vertical="top" wrapText="1"/>
    </xf>
    <xf numFmtId="0" fontId="58" fillId="0" borderId="23" xfId="0" applyFont="1" applyBorder="1" applyAlignment="1">
      <alignment vertical="top" wrapText="1"/>
    </xf>
    <xf numFmtId="0" fontId="58" fillId="0" borderId="18" xfId="0" applyFont="1" applyBorder="1" applyAlignment="1">
      <alignment vertical="top" wrapText="1"/>
    </xf>
    <xf numFmtId="0" fontId="58" fillId="0" borderId="24" xfId="0" applyFont="1" applyBorder="1" applyAlignment="1">
      <alignment horizontal="center" vertical="top" wrapText="1"/>
    </xf>
    <xf numFmtId="0" fontId="58" fillId="0" borderId="25" xfId="0" applyFont="1" applyBorder="1" applyAlignment="1">
      <alignment horizontal="center" vertical="top" wrapText="1"/>
    </xf>
    <xf numFmtId="0" fontId="58" fillId="0" borderId="17" xfId="0" applyFont="1" applyBorder="1" applyAlignment="1">
      <alignment horizontal="center" vertical="top" wrapText="1"/>
    </xf>
    <xf numFmtId="0" fontId="56" fillId="0" borderId="19" xfId="0" applyFont="1" applyBorder="1" applyAlignment="1">
      <alignment vertical="top" wrapText="1"/>
    </xf>
    <xf numFmtId="0" fontId="56" fillId="0" borderId="16" xfId="0" applyFont="1" applyBorder="1" applyAlignment="1">
      <alignment vertical="top" wrapText="1"/>
    </xf>
    <xf numFmtId="16" fontId="58" fillId="0" borderId="24" xfId="0" applyNumberFormat="1" applyFont="1" applyBorder="1" applyAlignment="1">
      <alignment horizontal="center" vertical="top" wrapText="1"/>
    </xf>
    <xf numFmtId="0" fontId="58" fillId="0" borderId="25" xfId="0" applyNumberFormat="1" applyFont="1" applyBorder="1" applyAlignment="1">
      <alignment horizontal="center" vertical="top" wrapText="1"/>
    </xf>
    <xf numFmtId="0" fontId="58" fillId="0" borderId="17" xfId="0" applyNumberFormat="1" applyFont="1" applyBorder="1" applyAlignment="1">
      <alignment horizontal="center" vertical="top" wrapText="1"/>
    </xf>
    <xf numFmtId="0" fontId="58" fillId="0" borderId="26" xfId="0" applyFont="1" applyBorder="1" applyAlignment="1">
      <alignment vertical="top" wrapText="1"/>
    </xf>
    <xf numFmtId="0" fontId="58" fillId="0" borderId="27" xfId="0" applyFont="1" applyBorder="1" applyAlignment="1">
      <alignment vertical="top" wrapText="1"/>
    </xf>
    <xf numFmtId="0" fontId="56" fillId="0" borderId="21" xfId="0" applyFont="1" applyBorder="1" applyAlignment="1">
      <alignment vertical="top" wrapText="1"/>
    </xf>
    <xf numFmtId="0" fontId="56" fillId="0" borderId="22" xfId="0" applyFont="1" applyBorder="1" applyAlignment="1">
      <alignment vertical="top" wrapText="1"/>
    </xf>
    <xf numFmtId="0" fontId="61" fillId="0" borderId="21" xfId="0" applyFont="1" applyBorder="1" applyAlignment="1">
      <alignment vertical="top" wrapText="1"/>
    </xf>
    <xf numFmtId="0" fontId="61" fillId="0" borderId="22" xfId="0" applyFont="1" applyBorder="1" applyAlignment="1">
      <alignment vertical="top" wrapText="1"/>
    </xf>
    <xf numFmtId="0" fontId="58" fillId="0" borderId="21" xfId="0" applyFont="1" applyBorder="1" applyAlignment="1">
      <alignment wrapText="1"/>
    </xf>
    <xf numFmtId="0" fontId="58" fillId="0" borderId="22" xfId="0" applyFont="1" applyBorder="1" applyAlignment="1">
      <alignment wrapText="1"/>
    </xf>
    <xf numFmtId="0" fontId="58" fillId="0" borderId="23" xfId="0" applyFont="1" applyBorder="1" applyAlignment="1">
      <alignment wrapText="1"/>
    </xf>
    <xf numFmtId="0" fontId="58" fillId="0" borderId="18" xfId="0" applyFont="1" applyBorder="1" applyAlignment="1">
      <alignment wrapText="1"/>
    </xf>
    <xf numFmtId="0" fontId="58" fillId="0" borderId="24" xfId="0" applyFont="1" applyBorder="1" applyAlignment="1">
      <alignment horizontal="center" vertical="top"/>
    </xf>
    <xf numFmtId="0" fontId="58" fillId="0" borderId="25" xfId="0" applyFont="1" applyBorder="1" applyAlignment="1">
      <alignment horizontal="center" vertical="top"/>
    </xf>
    <xf numFmtId="0" fontId="58" fillId="0" borderId="17" xfId="0" applyFont="1" applyBorder="1" applyAlignment="1">
      <alignment horizontal="center" vertical="top"/>
    </xf>
    <xf numFmtId="0" fontId="58" fillId="0" borderId="19" xfId="0" applyFont="1" applyBorder="1" applyAlignment="1">
      <alignment vertical="top" wrapText="1"/>
    </xf>
    <xf numFmtId="0" fontId="58" fillId="0" borderId="16" xfId="0" applyFont="1" applyBorder="1" applyAlignment="1">
      <alignment vertical="top" wrapText="1"/>
    </xf>
    <xf numFmtId="0" fontId="61" fillId="0" borderId="21" xfId="0" applyFont="1" applyBorder="1" applyAlignment="1">
      <alignment wrapText="1"/>
    </xf>
    <xf numFmtId="0" fontId="61" fillId="0" borderId="22" xfId="0" applyFont="1" applyBorder="1" applyAlignment="1">
      <alignment wrapText="1"/>
    </xf>
    <xf numFmtId="0" fontId="58" fillId="0" borderId="26" xfId="0" applyFont="1" applyBorder="1" applyAlignment="1">
      <alignment wrapText="1"/>
    </xf>
    <xf numFmtId="0" fontId="58" fillId="0" borderId="27" xfId="0" applyFont="1" applyBorder="1" applyAlignment="1">
      <alignment wrapText="1"/>
    </xf>
    <xf numFmtId="0" fontId="56" fillId="0" borderId="21" xfId="0" applyFont="1" applyBorder="1" applyAlignment="1">
      <alignment wrapText="1"/>
    </xf>
    <xf numFmtId="0" fontId="56" fillId="0" borderId="22" xfId="0" applyFont="1" applyBorder="1" applyAlignment="1">
      <alignment wrapText="1"/>
    </xf>
    <xf numFmtId="0" fontId="0" fillId="0" borderId="24" xfId="0" applyBorder="1" applyAlignment="1">
      <alignment vertical="top" wrapText="1"/>
    </xf>
    <xf numFmtId="0" fontId="0" fillId="0" borderId="25" xfId="0" applyBorder="1" applyAlignment="1">
      <alignment vertical="top" wrapText="1"/>
    </xf>
    <xf numFmtId="0" fontId="0" fillId="0" borderId="17" xfId="0" applyBorder="1" applyAlignment="1">
      <alignment vertical="top" wrapText="1"/>
    </xf>
    <xf numFmtId="0" fontId="57" fillId="0" borderId="19" xfId="0" applyFont="1" applyBorder="1" applyAlignment="1">
      <alignment vertical="top" wrapText="1"/>
    </xf>
    <xf numFmtId="0" fontId="57" fillId="0" borderId="16" xfId="0" applyFont="1" applyBorder="1" applyAlignment="1">
      <alignment vertical="top" wrapText="1"/>
    </xf>
    <xf numFmtId="0" fontId="56" fillId="0" borderId="19" xfId="0" applyFont="1" applyBorder="1" applyAlignment="1">
      <alignment horizontal="center"/>
    </xf>
    <xf numFmtId="0" fontId="56" fillId="0" borderId="16" xfId="0" applyFont="1" applyBorder="1" applyAlignment="1">
      <alignment horizontal="center"/>
    </xf>
    <xf numFmtId="0" fontId="57" fillId="0" borderId="21" xfId="0" applyFont="1" applyBorder="1" applyAlignment="1">
      <alignment vertical="top" wrapText="1"/>
    </xf>
    <xf numFmtId="0" fontId="57" fillId="0" borderId="22" xfId="0" applyFont="1" applyBorder="1" applyAlignment="1">
      <alignment vertical="top" wrapText="1"/>
    </xf>
    <xf numFmtId="0" fontId="57" fillId="0" borderId="23" xfId="0" applyFont="1" applyBorder="1" applyAlignment="1">
      <alignment vertical="top" wrapText="1"/>
    </xf>
    <xf numFmtId="0" fontId="57" fillId="0" borderId="18" xfId="0" applyFont="1" applyBorder="1" applyAlignment="1">
      <alignment vertical="top" wrapText="1"/>
    </xf>
    <xf numFmtId="0" fontId="57" fillId="0" borderId="26" xfId="0" applyFont="1" applyBorder="1" applyAlignment="1">
      <alignment vertical="top" wrapText="1"/>
    </xf>
    <xf numFmtId="0" fontId="57" fillId="0" borderId="27" xfId="0" applyFont="1" applyBorder="1" applyAlignment="1">
      <alignment vertical="top" wrapText="1"/>
    </xf>
    <xf numFmtId="16" fontId="58" fillId="0" borderId="25" xfId="0" applyNumberFormat="1" applyFont="1" applyBorder="1" applyAlignment="1">
      <alignment horizontal="center" vertical="top" wrapText="1"/>
    </xf>
    <xf numFmtId="16" fontId="58" fillId="0" borderId="17" xfId="0" applyNumberFormat="1" applyFont="1" applyBorder="1" applyAlignment="1">
      <alignment horizontal="center" vertical="top" wrapText="1"/>
    </xf>
    <xf numFmtId="0" fontId="2" fillId="0" borderId="28" xfId="0" applyFont="1" applyFill="1" applyBorder="1" applyAlignment="1">
      <alignment horizontal="center" vertical="center" wrapText="1"/>
    </xf>
    <xf numFmtId="49" fontId="55" fillId="0" borderId="0" xfId="0" applyNumberFormat="1" applyFont="1" applyFill="1" applyAlignment="1">
      <alignment horizontal="center"/>
    </xf>
    <xf numFmtId="0" fontId="56" fillId="0" borderId="19" xfId="0" applyFont="1" applyBorder="1" applyAlignment="1">
      <alignment horizontal="center" wrapText="1"/>
    </xf>
    <xf numFmtId="0" fontId="56" fillId="0" borderId="16" xfId="0" applyFont="1" applyBorder="1" applyAlignment="1">
      <alignment horizontal="center" wrapText="1"/>
    </xf>
    <xf numFmtId="0" fontId="56" fillId="0" borderId="24" xfId="0" applyFont="1" applyBorder="1" applyAlignment="1">
      <alignment horizontal="center" vertical="top" wrapText="1"/>
    </xf>
    <xf numFmtId="0" fontId="56" fillId="0" borderId="17" xfId="0" applyFont="1" applyBorder="1" applyAlignment="1">
      <alignment horizontal="center" vertical="top" wrapText="1"/>
    </xf>
    <xf numFmtId="0" fontId="56" fillId="0" borderId="26" xfId="0" applyFont="1" applyBorder="1" applyAlignment="1">
      <alignment vertical="top" wrapText="1"/>
    </xf>
    <xf numFmtId="0" fontId="56" fillId="0" borderId="27"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971550</xdr:colOff>
      <xdr:row>1</xdr:row>
      <xdr:rowOff>57150</xdr:rowOff>
    </xdr:to>
    <xdr:pic>
      <xdr:nvPicPr>
        <xdr:cNvPr id="1" name="Picture 11" descr="коллонтитул гос"/>
        <xdr:cNvPicPr preferRelativeResize="1">
          <a:picLocks noChangeAspect="1"/>
        </xdr:cNvPicPr>
      </xdr:nvPicPr>
      <xdr:blipFill>
        <a:blip r:embed="rId1"/>
        <a:stretch>
          <a:fillRect/>
        </a:stretch>
      </xdr:blipFill>
      <xdr:spPr>
        <a:xfrm>
          <a:off x="0" y="0"/>
          <a:ext cx="63055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3"/>
  <sheetViews>
    <sheetView tabSelected="1" zoomScalePageLayoutView="0" workbookViewId="0" topLeftCell="A411">
      <selection activeCell="B540" sqref="B540:C540"/>
    </sheetView>
  </sheetViews>
  <sheetFormatPr defaultColWidth="9.140625" defaultRowHeight="15"/>
  <cols>
    <col min="1" max="1" width="9.140625" style="38" customWidth="1"/>
    <col min="2" max="2" width="39.7109375" style="13" customWidth="1"/>
    <col min="3" max="4" width="9.140625" style="13" customWidth="1"/>
    <col min="5" max="5" width="12.8515625" style="32" customWidth="1"/>
    <col min="6" max="6" width="14.7109375" style="13" bestFit="1" customWidth="1"/>
    <col min="7" max="7" width="9.140625" style="13" customWidth="1"/>
    <col min="8" max="8" width="27.7109375" style="14" customWidth="1"/>
    <col min="9" max="16384" width="9.140625" style="13" customWidth="1"/>
  </cols>
  <sheetData>
    <row r="1" spans="1:6" ht="86.25" customHeight="1">
      <c r="A1" s="117"/>
      <c r="B1" s="117"/>
      <c r="C1" s="117"/>
      <c r="D1" s="117"/>
      <c r="E1" s="117"/>
      <c r="F1" s="117"/>
    </row>
    <row r="2" spans="1:6" ht="53.25" customHeight="1">
      <c r="A2" s="116" t="s">
        <v>77</v>
      </c>
      <c r="B2" s="116"/>
      <c r="C2" s="116"/>
      <c r="D2" s="116"/>
      <c r="E2" s="116"/>
      <c r="F2" s="116"/>
    </row>
    <row r="3" spans="1:6" ht="15.75">
      <c r="A3" s="35"/>
      <c r="B3" s="15" t="s">
        <v>0</v>
      </c>
      <c r="C3" s="1"/>
      <c r="D3" s="3"/>
      <c r="E3" s="29"/>
      <c r="F3" s="16"/>
    </row>
    <row r="4" spans="1:6" ht="25.5">
      <c r="A4" s="35">
        <v>1</v>
      </c>
      <c r="B4" s="2" t="s">
        <v>1</v>
      </c>
      <c r="C4" s="3" t="s">
        <v>2</v>
      </c>
      <c r="D4" s="3">
        <v>1</v>
      </c>
      <c r="E4" s="33">
        <v>36800</v>
      </c>
      <c r="F4" s="4">
        <f aca="true" t="shared" si="0" ref="F4:F9">E4*D4</f>
        <v>36800</v>
      </c>
    </row>
    <row r="5" spans="1:6" ht="38.25">
      <c r="A5" s="35">
        <v>2</v>
      </c>
      <c r="B5" s="2" t="s">
        <v>3</v>
      </c>
      <c r="C5" s="3" t="s">
        <v>2</v>
      </c>
      <c r="D5" s="3">
        <v>1</v>
      </c>
      <c r="E5" s="33">
        <v>62800</v>
      </c>
      <c r="F5" s="4">
        <f t="shared" si="0"/>
        <v>62800</v>
      </c>
    </row>
    <row r="6" spans="1:6" ht="38.25">
      <c r="A6" s="35">
        <v>3</v>
      </c>
      <c r="B6" s="2" t="s">
        <v>4</v>
      </c>
      <c r="C6" s="3" t="s">
        <v>2</v>
      </c>
      <c r="D6" s="3">
        <v>1</v>
      </c>
      <c r="E6" s="33">
        <v>95200</v>
      </c>
      <c r="F6" s="4">
        <f t="shared" si="0"/>
        <v>95200</v>
      </c>
    </row>
    <row r="7" spans="1:6" ht="51">
      <c r="A7" s="35">
        <v>4</v>
      </c>
      <c r="B7" s="2" t="s">
        <v>5</v>
      </c>
      <c r="C7" s="3" t="s">
        <v>6</v>
      </c>
      <c r="D7" s="3">
        <v>1</v>
      </c>
      <c r="E7" s="33">
        <v>164000</v>
      </c>
      <c r="F7" s="4">
        <f t="shared" si="0"/>
        <v>164000</v>
      </c>
    </row>
    <row r="8" spans="1:6" ht="51">
      <c r="A8" s="35">
        <v>5</v>
      </c>
      <c r="B8" s="2" t="s">
        <v>7</v>
      </c>
      <c r="C8" s="3" t="s">
        <v>8</v>
      </c>
      <c r="D8" s="3">
        <v>1</v>
      </c>
      <c r="E8" s="33">
        <v>177000</v>
      </c>
      <c r="F8" s="4">
        <f t="shared" si="0"/>
        <v>177000</v>
      </c>
    </row>
    <row r="9" spans="1:6" ht="38.25">
      <c r="A9" s="35">
        <v>6</v>
      </c>
      <c r="B9" s="2" t="s">
        <v>9</v>
      </c>
      <c r="C9" s="3" t="s">
        <v>2</v>
      </c>
      <c r="D9" s="3">
        <v>1</v>
      </c>
      <c r="E9" s="33">
        <v>223499</v>
      </c>
      <c r="F9" s="4">
        <f t="shared" si="0"/>
        <v>223499</v>
      </c>
    </row>
    <row r="10" spans="1:6" ht="15">
      <c r="A10" s="35"/>
      <c r="B10" s="5" t="s">
        <v>10</v>
      </c>
      <c r="C10" s="3"/>
      <c r="D10" s="3"/>
      <c r="E10" s="30"/>
      <c r="F10" s="4"/>
    </row>
    <row r="11" spans="1:6" ht="25.5">
      <c r="A11" s="26" t="s">
        <v>57</v>
      </c>
      <c r="B11" s="6" t="s">
        <v>11</v>
      </c>
      <c r="C11" s="34" t="s">
        <v>12</v>
      </c>
      <c r="D11" s="10">
        <v>1</v>
      </c>
      <c r="E11" s="30"/>
      <c r="F11" s="7"/>
    </row>
    <row r="12" spans="1:6" ht="15">
      <c r="A12" s="27" t="s">
        <v>58</v>
      </c>
      <c r="B12" s="6" t="s">
        <v>13</v>
      </c>
      <c r="C12" s="9" t="s">
        <v>12</v>
      </c>
      <c r="D12" s="9">
        <v>1</v>
      </c>
      <c r="E12" s="30"/>
      <c r="F12" s="4"/>
    </row>
    <row r="13" spans="1:6" ht="15">
      <c r="A13" s="26" t="s">
        <v>59</v>
      </c>
      <c r="B13" s="6" t="s">
        <v>14</v>
      </c>
      <c r="C13" s="9" t="s">
        <v>12</v>
      </c>
      <c r="D13" s="9">
        <v>1</v>
      </c>
      <c r="E13" s="30"/>
      <c r="F13" s="4"/>
    </row>
    <row r="14" spans="1:6" ht="15">
      <c r="A14" s="27" t="s">
        <v>60</v>
      </c>
      <c r="B14" s="6" t="s">
        <v>15</v>
      </c>
      <c r="C14" s="9" t="s">
        <v>12</v>
      </c>
      <c r="D14" s="9">
        <v>1</v>
      </c>
      <c r="E14" s="30"/>
      <c r="F14" s="4"/>
    </row>
    <row r="15" spans="1:6" ht="25.5">
      <c r="A15" s="26" t="s">
        <v>61</v>
      </c>
      <c r="B15" s="6" t="s">
        <v>16</v>
      </c>
      <c r="C15" s="9" t="s">
        <v>12</v>
      </c>
      <c r="D15" s="9">
        <v>1</v>
      </c>
      <c r="E15" s="30"/>
      <c r="F15" s="4"/>
    </row>
    <row r="16" spans="1:6" ht="25.5">
      <c r="A16" s="27" t="s">
        <v>62</v>
      </c>
      <c r="B16" s="6" t="s">
        <v>17</v>
      </c>
      <c r="C16" s="9" t="s">
        <v>12</v>
      </c>
      <c r="D16" s="9">
        <v>1</v>
      </c>
      <c r="E16" s="30"/>
      <c r="F16" s="4"/>
    </row>
    <row r="17" spans="1:6" ht="25.5">
      <c r="A17" s="35">
        <v>7</v>
      </c>
      <c r="B17" s="2" t="s">
        <v>18</v>
      </c>
      <c r="C17" s="3" t="s">
        <v>2</v>
      </c>
      <c r="D17" s="3">
        <v>1</v>
      </c>
      <c r="E17" s="33">
        <v>131040</v>
      </c>
      <c r="F17" s="4">
        <f>E17*D17</f>
        <v>131040</v>
      </c>
    </row>
    <row r="18" spans="1:6" ht="15.75">
      <c r="A18" s="35"/>
      <c r="B18" s="2" t="s">
        <v>10</v>
      </c>
      <c r="C18" s="1"/>
      <c r="D18" s="3"/>
      <c r="E18" s="30"/>
      <c r="F18" s="4"/>
    </row>
    <row r="19" spans="1:6" ht="25.5">
      <c r="A19" s="28" t="s">
        <v>63</v>
      </c>
      <c r="B19" s="6" t="s">
        <v>19</v>
      </c>
      <c r="C19" s="17" t="s">
        <v>20</v>
      </c>
      <c r="D19" s="10">
        <v>1</v>
      </c>
      <c r="E19" s="30"/>
      <c r="F19" s="7"/>
    </row>
    <row r="20" spans="1:6" ht="25.5">
      <c r="A20" s="27" t="s">
        <v>64</v>
      </c>
      <c r="B20" s="6" t="s">
        <v>21</v>
      </c>
      <c r="C20" s="18" t="s">
        <v>20</v>
      </c>
      <c r="D20" s="9">
        <v>1</v>
      </c>
      <c r="E20" s="30"/>
      <c r="F20" s="4"/>
    </row>
    <row r="21" spans="1:6" ht="25.5">
      <c r="A21" s="27" t="s">
        <v>65</v>
      </c>
      <c r="B21" s="6" t="s">
        <v>22</v>
      </c>
      <c r="C21" s="18" t="s">
        <v>20</v>
      </c>
      <c r="D21" s="9">
        <v>1</v>
      </c>
      <c r="E21" s="30"/>
      <c r="F21" s="4"/>
    </row>
    <row r="22" spans="1:6" ht="25.5">
      <c r="A22" s="35">
        <v>8</v>
      </c>
      <c r="B22" s="2" t="s">
        <v>23</v>
      </c>
      <c r="C22" s="3" t="s">
        <v>2</v>
      </c>
      <c r="D22" s="3">
        <v>1</v>
      </c>
      <c r="E22" s="33">
        <v>176000</v>
      </c>
      <c r="F22" s="4">
        <f>E22*D22</f>
        <v>176000</v>
      </c>
    </row>
    <row r="23" spans="1:6" ht="38.25">
      <c r="A23" s="35">
        <v>9</v>
      </c>
      <c r="B23" s="2" t="s">
        <v>24</v>
      </c>
      <c r="C23" s="3" t="s">
        <v>2</v>
      </c>
      <c r="D23" s="3">
        <v>1</v>
      </c>
      <c r="E23" s="33">
        <v>398616</v>
      </c>
      <c r="F23" s="4">
        <f>E23*D23</f>
        <v>398616</v>
      </c>
    </row>
    <row r="24" spans="1:6" ht="15.75">
      <c r="A24" s="35"/>
      <c r="B24" s="2" t="s">
        <v>10</v>
      </c>
      <c r="C24" s="1"/>
      <c r="D24" s="3"/>
      <c r="E24" s="30"/>
      <c r="F24" s="4"/>
    </row>
    <row r="25" spans="1:6" ht="25.5">
      <c r="A25" s="27" t="s">
        <v>68</v>
      </c>
      <c r="B25" s="6" t="s">
        <v>25</v>
      </c>
      <c r="C25" s="18" t="s">
        <v>20</v>
      </c>
      <c r="D25" s="9">
        <v>1</v>
      </c>
      <c r="E25" s="30"/>
      <c r="F25" s="4"/>
    </row>
    <row r="26" spans="1:6" ht="38.25">
      <c r="A26" s="27" t="s">
        <v>69</v>
      </c>
      <c r="B26" s="6" t="s">
        <v>26</v>
      </c>
      <c r="C26" s="18" t="s">
        <v>20</v>
      </c>
      <c r="D26" s="9">
        <v>6</v>
      </c>
      <c r="E26" s="30"/>
      <c r="F26" s="4"/>
    </row>
    <row r="27" spans="1:6" ht="38.25">
      <c r="A27" s="27" t="s">
        <v>70</v>
      </c>
      <c r="B27" s="6" t="s">
        <v>27</v>
      </c>
      <c r="C27" s="18" t="s">
        <v>20</v>
      </c>
      <c r="D27" s="9">
        <v>6</v>
      </c>
      <c r="E27" s="30"/>
      <c r="F27" s="4"/>
    </row>
    <row r="28" spans="1:6" ht="25.5">
      <c r="A28" s="27" t="s">
        <v>71</v>
      </c>
      <c r="B28" s="6" t="s">
        <v>28</v>
      </c>
      <c r="C28" s="18" t="s">
        <v>20</v>
      </c>
      <c r="D28" s="10">
        <v>2</v>
      </c>
      <c r="E28" s="30"/>
      <c r="F28" s="7"/>
    </row>
    <row r="29" spans="1:6" ht="38.25">
      <c r="A29" s="27" t="s">
        <v>72</v>
      </c>
      <c r="B29" s="6" t="s">
        <v>29</v>
      </c>
      <c r="C29" s="18" t="s">
        <v>20</v>
      </c>
      <c r="D29" s="9">
        <v>1</v>
      </c>
      <c r="E29" s="30"/>
      <c r="F29" s="4"/>
    </row>
    <row r="30" spans="1:6" ht="25.5">
      <c r="A30" s="27" t="s">
        <v>73</v>
      </c>
      <c r="B30" s="6" t="s">
        <v>30</v>
      </c>
      <c r="C30" s="18" t="s">
        <v>20</v>
      </c>
      <c r="D30" s="9">
        <v>1</v>
      </c>
      <c r="E30" s="30"/>
      <c r="F30" s="4"/>
    </row>
    <row r="31" spans="1:6" ht="25.5">
      <c r="A31" s="27" t="s">
        <v>74</v>
      </c>
      <c r="B31" s="6" t="s">
        <v>31</v>
      </c>
      <c r="C31" s="18" t="s">
        <v>20</v>
      </c>
      <c r="D31" s="9">
        <v>1</v>
      </c>
      <c r="E31" s="30"/>
      <c r="F31" s="4"/>
    </row>
    <row r="32" spans="1:6" ht="15">
      <c r="A32" s="36"/>
      <c r="B32" s="20" t="s">
        <v>32</v>
      </c>
      <c r="C32" s="19"/>
      <c r="D32" s="21"/>
      <c r="E32" s="30"/>
      <c r="F32" s="4"/>
    </row>
    <row r="33" spans="1:6" ht="38.25">
      <c r="A33" s="35">
        <v>10</v>
      </c>
      <c r="B33" s="2" t="s">
        <v>33</v>
      </c>
      <c r="C33" s="3" t="s">
        <v>2</v>
      </c>
      <c r="D33" s="3">
        <v>13</v>
      </c>
      <c r="E33" s="33">
        <v>34800</v>
      </c>
      <c r="F33" s="4">
        <f aca="true" t="shared" si="1" ref="F33:F38">E33*D33</f>
        <v>452400</v>
      </c>
    </row>
    <row r="34" spans="1:6" ht="51">
      <c r="A34" s="35">
        <v>11</v>
      </c>
      <c r="B34" s="2" t="s">
        <v>34</v>
      </c>
      <c r="C34" s="3" t="s">
        <v>2</v>
      </c>
      <c r="D34" s="3">
        <v>13</v>
      </c>
      <c r="E34" s="33">
        <v>18800</v>
      </c>
      <c r="F34" s="4">
        <f t="shared" si="1"/>
        <v>244400</v>
      </c>
    </row>
    <row r="35" spans="1:6" ht="38.25">
      <c r="A35" s="35">
        <v>12</v>
      </c>
      <c r="B35" s="2" t="s">
        <v>35</v>
      </c>
      <c r="C35" s="3" t="s">
        <v>2</v>
      </c>
      <c r="D35" s="3">
        <v>13</v>
      </c>
      <c r="E35" s="33">
        <v>9200</v>
      </c>
      <c r="F35" s="4">
        <f t="shared" si="1"/>
        <v>119600</v>
      </c>
    </row>
    <row r="36" spans="1:6" ht="51">
      <c r="A36" s="35">
        <v>13</v>
      </c>
      <c r="B36" s="2" t="s">
        <v>55</v>
      </c>
      <c r="C36" s="3" t="s">
        <v>2</v>
      </c>
      <c r="D36" s="3">
        <v>13</v>
      </c>
      <c r="E36" s="33">
        <v>39800</v>
      </c>
      <c r="F36" s="4">
        <f t="shared" si="1"/>
        <v>517400</v>
      </c>
    </row>
    <row r="37" spans="1:6" ht="51">
      <c r="A37" s="35">
        <v>14</v>
      </c>
      <c r="B37" s="2" t="s">
        <v>56</v>
      </c>
      <c r="C37" s="3"/>
      <c r="D37" s="3">
        <v>13</v>
      </c>
      <c r="E37" s="33">
        <v>42200</v>
      </c>
      <c r="F37" s="4">
        <f t="shared" si="1"/>
        <v>548600</v>
      </c>
    </row>
    <row r="38" spans="1:6" ht="51">
      <c r="A38" s="35">
        <v>15</v>
      </c>
      <c r="B38" s="2" t="s">
        <v>36</v>
      </c>
      <c r="C38" s="3" t="s">
        <v>2</v>
      </c>
      <c r="D38" s="3">
        <v>1</v>
      </c>
      <c r="E38" s="33">
        <f>SUM(F40:F48)</f>
        <v>1737400</v>
      </c>
      <c r="F38" s="4">
        <f t="shared" si="1"/>
        <v>1737400</v>
      </c>
    </row>
    <row r="39" spans="1:6" ht="15.75">
      <c r="A39" s="35"/>
      <c r="B39" s="2" t="s">
        <v>10</v>
      </c>
      <c r="C39" s="1"/>
      <c r="D39" s="3"/>
      <c r="E39" s="30"/>
      <c r="F39" s="4"/>
    </row>
    <row r="40" spans="1:6" ht="15">
      <c r="A40" s="27" t="s">
        <v>46</v>
      </c>
      <c r="B40" s="6" t="s">
        <v>75</v>
      </c>
      <c r="C40" s="9" t="s">
        <v>20</v>
      </c>
      <c r="D40" s="9">
        <v>13</v>
      </c>
      <c r="E40" s="30">
        <v>33800</v>
      </c>
      <c r="F40" s="22">
        <f aca="true" t="shared" si="2" ref="F40:F49">E40*D40</f>
        <v>439400</v>
      </c>
    </row>
    <row r="41" spans="1:6" ht="38.25">
      <c r="A41" s="27" t="s">
        <v>47</v>
      </c>
      <c r="B41" s="6" t="s">
        <v>37</v>
      </c>
      <c r="C41" s="9" t="s">
        <v>20</v>
      </c>
      <c r="D41" s="9">
        <v>13</v>
      </c>
      <c r="E41" s="30">
        <v>26000</v>
      </c>
      <c r="F41" s="22">
        <f t="shared" si="2"/>
        <v>338000</v>
      </c>
    </row>
    <row r="42" spans="1:6" ht="15">
      <c r="A42" s="27" t="s">
        <v>48</v>
      </c>
      <c r="B42" s="6" t="s">
        <v>38</v>
      </c>
      <c r="C42" s="9" t="s">
        <v>20</v>
      </c>
      <c r="D42" s="9">
        <v>13</v>
      </c>
      <c r="E42" s="30">
        <v>19800</v>
      </c>
      <c r="F42" s="22">
        <f t="shared" si="2"/>
        <v>257400</v>
      </c>
    </row>
    <row r="43" spans="1:6" ht="15">
      <c r="A43" s="27" t="s">
        <v>49</v>
      </c>
      <c r="B43" s="8" t="s">
        <v>39</v>
      </c>
      <c r="C43" s="9" t="s">
        <v>20</v>
      </c>
      <c r="D43" s="11">
        <v>13</v>
      </c>
      <c r="E43" s="30">
        <v>29900</v>
      </c>
      <c r="F43" s="22">
        <f t="shared" si="2"/>
        <v>388700</v>
      </c>
    </row>
    <row r="44" spans="1:6" ht="15">
      <c r="A44" s="27" t="s">
        <v>50</v>
      </c>
      <c r="B44" s="6" t="s">
        <v>40</v>
      </c>
      <c r="C44" s="9" t="s">
        <v>20</v>
      </c>
      <c r="D44" s="9">
        <v>13</v>
      </c>
      <c r="E44" s="30">
        <v>3700</v>
      </c>
      <c r="F44" s="22">
        <f t="shared" si="2"/>
        <v>48100</v>
      </c>
    </row>
    <row r="45" spans="1:6" ht="15">
      <c r="A45" s="27" t="s">
        <v>51</v>
      </c>
      <c r="B45" s="6" t="s">
        <v>41</v>
      </c>
      <c r="C45" s="9" t="s">
        <v>20</v>
      </c>
      <c r="D45" s="9">
        <v>13</v>
      </c>
      <c r="E45" s="30">
        <v>14800</v>
      </c>
      <c r="F45" s="22">
        <f t="shared" si="2"/>
        <v>192400</v>
      </c>
    </row>
    <row r="46" spans="1:6" ht="15">
      <c r="A46" s="27" t="s">
        <v>52</v>
      </c>
      <c r="B46" s="6" t="s">
        <v>42</v>
      </c>
      <c r="C46" s="9" t="s">
        <v>20</v>
      </c>
      <c r="D46" s="9">
        <v>1</v>
      </c>
      <c r="E46" s="30">
        <v>10800</v>
      </c>
      <c r="F46" s="22">
        <f t="shared" si="2"/>
        <v>10800</v>
      </c>
    </row>
    <row r="47" spans="1:10" ht="15">
      <c r="A47" s="27" t="s">
        <v>53</v>
      </c>
      <c r="B47" s="6" t="s">
        <v>76</v>
      </c>
      <c r="C47" s="9" t="s">
        <v>20</v>
      </c>
      <c r="D47" s="9">
        <v>2</v>
      </c>
      <c r="E47" s="30">
        <v>26800</v>
      </c>
      <c r="F47" s="22">
        <f t="shared" si="2"/>
        <v>53600</v>
      </c>
      <c r="J47" s="13" t="s">
        <v>67</v>
      </c>
    </row>
    <row r="48" spans="1:6" ht="15.75">
      <c r="A48" s="27" t="s">
        <v>54</v>
      </c>
      <c r="B48" s="6" t="s">
        <v>43</v>
      </c>
      <c r="C48" s="18" t="s">
        <v>20</v>
      </c>
      <c r="D48" s="9">
        <v>1</v>
      </c>
      <c r="E48" s="30">
        <v>9000</v>
      </c>
      <c r="F48" s="22">
        <f t="shared" si="2"/>
        <v>9000</v>
      </c>
    </row>
    <row r="49" spans="1:6" ht="15">
      <c r="A49" s="35" t="s">
        <v>66</v>
      </c>
      <c r="B49" s="2" t="s">
        <v>44</v>
      </c>
      <c r="C49" s="3" t="s">
        <v>12</v>
      </c>
      <c r="D49" s="3">
        <v>13</v>
      </c>
      <c r="E49" s="33">
        <v>7450</v>
      </c>
      <c r="F49" s="4">
        <f t="shared" si="2"/>
        <v>96850</v>
      </c>
    </row>
    <row r="50" spans="1:6" ht="15.75">
      <c r="A50" s="37"/>
      <c r="B50" s="23"/>
      <c r="C50" s="12"/>
      <c r="D50" s="24"/>
      <c r="E50" s="31" t="s">
        <v>45</v>
      </c>
      <c r="F50" s="25">
        <f>F49+F38+F36+F35+F34+F33+F23+F22+F17+F9+F8+F7+F6+F5+F4+F37</f>
        <v>5181605</v>
      </c>
    </row>
    <row r="52" spans="1:5" ht="40.5" customHeight="1" thickBot="1">
      <c r="A52" s="66" t="s">
        <v>486</v>
      </c>
      <c r="B52" s="67"/>
      <c r="C52" s="67"/>
      <c r="D52" s="67"/>
      <c r="E52" s="67"/>
    </row>
    <row r="53" spans="1:5" ht="15.75" thickBot="1">
      <c r="A53" s="39"/>
      <c r="B53" s="118" t="s">
        <v>0</v>
      </c>
      <c r="C53" s="119"/>
      <c r="D53" s="40"/>
      <c r="E53" s="40"/>
    </row>
    <row r="54" spans="1:5" ht="25.5" customHeight="1">
      <c r="A54" s="120">
        <v>1</v>
      </c>
      <c r="B54" s="122" t="s">
        <v>1</v>
      </c>
      <c r="C54" s="123"/>
      <c r="D54" s="120" t="s">
        <v>2</v>
      </c>
      <c r="E54" s="120">
        <v>1</v>
      </c>
    </row>
    <row r="55" spans="1:5" ht="114.75" customHeight="1" thickBot="1">
      <c r="A55" s="121"/>
      <c r="B55" s="110" t="s">
        <v>78</v>
      </c>
      <c r="C55" s="111"/>
      <c r="D55" s="121"/>
      <c r="E55" s="121"/>
    </row>
    <row r="56" spans="1:5" ht="25.5" customHeight="1" thickBot="1">
      <c r="A56" s="41">
        <v>2</v>
      </c>
      <c r="B56" s="75" t="s">
        <v>3</v>
      </c>
      <c r="C56" s="76"/>
      <c r="D56" s="42" t="s">
        <v>2</v>
      </c>
      <c r="E56" s="42">
        <v>1</v>
      </c>
    </row>
    <row r="57" spans="1:5" ht="15.75" thickBot="1">
      <c r="A57" s="101"/>
      <c r="B57" s="93" t="s">
        <v>79</v>
      </c>
      <c r="C57" s="94"/>
      <c r="D57" s="101"/>
      <c r="E57" s="101"/>
    </row>
    <row r="58" spans="1:5" ht="39" thickBot="1">
      <c r="A58" s="102"/>
      <c r="B58" s="46" t="s">
        <v>80</v>
      </c>
      <c r="C58" s="43">
        <v>1</v>
      </c>
      <c r="D58" s="102"/>
      <c r="E58" s="102"/>
    </row>
    <row r="59" spans="1:5" ht="26.25" thickBot="1">
      <c r="A59" s="102"/>
      <c r="B59" s="47" t="s">
        <v>81</v>
      </c>
      <c r="C59" s="45">
        <v>1</v>
      </c>
      <c r="D59" s="102"/>
      <c r="E59" s="102"/>
    </row>
    <row r="60" spans="1:5" ht="15.75" thickBot="1">
      <c r="A60" s="102"/>
      <c r="B60" s="47" t="s">
        <v>82</v>
      </c>
      <c r="C60" s="45">
        <v>1</v>
      </c>
      <c r="D60" s="102"/>
      <c r="E60" s="102"/>
    </row>
    <row r="61" spans="1:5" ht="15.75" thickBot="1">
      <c r="A61" s="102"/>
      <c r="B61" s="47" t="s">
        <v>83</v>
      </c>
      <c r="C61" s="45">
        <v>1</v>
      </c>
      <c r="D61" s="102"/>
      <c r="E61" s="102"/>
    </row>
    <row r="62" spans="1:5" ht="15.75" thickBot="1">
      <c r="A62" s="102"/>
      <c r="B62" s="47" t="s">
        <v>84</v>
      </c>
      <c r="C62" s="45">
        <v>1</v>
      </c>
      <c r="D62" s="102"/>
      <c r="E62" s="102"/>
    </row>
    <row r="63" spans="1:5" ht="15.75" thickBot="1">
      <c r="A63" s="102"/>
      <c r="B63" s="47" t="s">
        <v>85</v>
      </c>
      <c r="C63" s="45">
        <v>1</v>
      </c>
      <c r="D63" s="102"/>
      <c r="E63" s="102"/>
    </row>
    <row r="64" spans="1:5" ht="26.25" thickBot="1">
      <c r="A64" s="102"/>
      <c r="B64" s="47" t="s">
        <v>86</v>
      </c>
      <c r="C64" s="45">
        <v>1</v>
      </c>
      <c r="D64" s="102"/>
      <c r="E64" s="102"/>
    </row>
    <row r="65" spans="1:5" ht="26.25" thickBot="1">
      <c r="A65" s="102"/>
      <c r="B65" s="47" t="s">
        <v>87</v>
      </c>
      <c r="C65" s="45">
        <v>1</v>
      </c>
      <c r="D65" s="102"/>
      <c r="E65" s="102"/>
    </row>
    <row r="66" spans="1:5" ht="39" thickBot="1">
      <c r="A66" s="102"/>
      <c r="B66" s="47" t="s">
        <v>88</v>
      </c>
      <c r="C66" s="45">
        <v>2</v>
      </c>
      <c r="D66" s="102"/>
      <c r="E66" s="102"/>
    </row>
    <row r="67" spans="1:5" ht="15.75" thickBot="1">
      <c r="A67" s="102"/>
      <c r="B67" s="47" t="s">
        <v>89</v>
      </c>
      <c r="C67" s="45">
        <v>1</v>
      </c>
      <c r="D67" s="102"/>
      <c r="E67" s="102"/>
    </row>
    <row r="68" spans="1:5" ht="15.75" thickBot="1">
      <c r="A68" s="102"/>
      <c r="B68" s="47" t="s">
        <v>90</v>
      </c>
      <c r="C68" s="45">
        <v>1</v>
      </c>
      <c r="D68" s="102"/>
      <c r="E68" s="102"/>
    </row>
    <row r="69" spans="1:5" ht="15.75" thickBot="1">
      <c r="A69" s="102"/>
      <c r="B69" s="47" t="s">
        <v>91</v>
      </c>
      <c r="C69" s="45">
        <v>2</v>
      </c>
      <c r="D69" s="102"/>
      <c r="E69" s="102"/>
    </row>
    <row r="70" spans="1:5" ht="15.75" thickBot="1">
      <c r="A70" s="102"/>
      <c r="B70" s="47" t="s">
        <v>92</v>
      </c>
      <c r="C70" s="45">
        <v>8</v>
      </c>
      <c r="D70" s="102"/>
      <c r="E70" s="102"/>
    </row>
    <row r="71" spans="1:5" ht="15.75" thickBot="1">
      <c r="A71" s="102"/>
      <c r="B71" s="47" t="s">
        <v>93</v>
      </c>
      <c r="C71" s="45">
        <v>4</v>
      </c>
      <c r="D71" s="102"/>
      <c r="E71" s="102"/>
    </row>
    <row r="72" spans="1:5" ht="15.75" thickBot="1">
      <c r="A72" s="102"/>
      <c r="B72" s="47" t="s">
        <v>94</v>
      </c>
      <c r="C72" s="45">
        <v>1</v>
      </c>
      <c r="D72" s="102"/>
      <c r="E72" s="102"/>
    </row>
    <row r="73" spans="1:5" ht="26.25" thickBot="1">
      <c r="A73" s="102"/>
      <c r="B73" s="47" t="s">
        <v>95</v>
      </c>
      <c r="C73" s="45">
        <v>1</v>
      </c>
      <c r="D73" s="102"/>
      <c r="E73" s="102"/>
    </row>
    <row r="74" spans="1:5" ht="15.75" thickBot="1">
      <c r="A74" s="102"/>
      <c r="B74" s="47" t="s">
        <v>96</v>
      </c>
      <c r="C74" s="45">
        <v>1</v>
      </c>
      <c r="D74" s="102"/>
      <c r="E74" s="102"/>
    </row>
    <row r="75" spans="1:5" ht="15.75" thickBot="1">
      <c r="A75" s="102"/>
      <c r="B75" s="47" t="s">
        <v>97</v>
      </c>
      <c r="C75" s="45">
        <v>1</v>
      </c>
      <c r="D75" s="102"/>
      <c r="E75" s="102"/>
    </row>
    <row r="76" spans="1:5" ht="15.75" thickBot="1">
      <c r="A76" s="102"/>
      <c r="B76" s="47" t="s">
        <v>98</v>
      </c>
      <c r="C76" s="45">
        <v>1</v>
      </c>
      <c r="D76" s="102"/>
      <c r="E76" s="102"/>
    </row>
    <row r="77" spans="1:5" ht="15.75" thickBot="1">
      <c r="A77" s="102"/>
      <c r="B77" s="47" t="s">
        <v>99</v>
      </c>
      <c r="C77" s="45">
        <v>2</v>
      </c>
      <c r="D77" s="102"/>
      <c r="E77" s="102"/>
    </row>
    <row r="78" spans="1:5" ht="15.75" thickBot="1">
      <c r="A78" s="102"/>
      <c r="B78" s="47" t="s">
        <v>100</v>
      </c>
      <c r="C78" s="45">
        <v>1</v>
      </c>
      <c r="D78" s="102"/>
      <c r="E78" s="102"/>
    </row>
    <row r="79" spans="1:5" ht="15.75" thickBot="1">
      <c r="A79" s="102"/>
      <c r="B79" s="47" t="s">
        <v>101</v>
      </c>
      <c r="C79" s="45">
        <v>1</v>
      </c>
      <c r="D79" s="102"/>
      <c r="E79" s="102"/>
    </row>
    <row r="80" spans="1:5" ht="15.75" thickBot="1">
      <c r="A80" s="102"/>
      <c r="B80" s="47" t="s">
        <v>102</v>
      </c>
      <c r="C80" s="45">
        <v>1</v>
      </c>
      <c r="D80" s="102"/>
      <c r="E80" s="102"/>
    </row>
    <row r="81" spans="1:5" ht="15.75" thickBot="1">
      <c r="A81" s="102"/>
      <c r="B81" s="47" t="s">
        <v>103</v>
      </c>
      <c r="C81" s="45">
        <v>1</v>
      </c>
      <c r="D81" s="102"/>
      <c r="E81" s="102"/>
    </row>
    <row r="82" spans="1:5" ht="26.25" thickBot="1">
      <c r="A82" s="102"/>
      <c r="B82" s="47" t="s">
        <v>104</v>
      </c>
      <c r="C82" s="45">
        <v>2</v>
      </c>
      <c r="D82" s="102"/>
      <c r="E82" s="102"/>
    </row>
    <row r="83" spans="1:5" ht="26.25" thickBot="1">
      <c r="A83" s="102"/>
      <c r="B83" s="47" t="s">
        <v>105</v>
      </c>
      <c r="C83" s="45">
        <v>1</v>
      </c>
      <c r="D83" s="102"/>
      <c r="E83" s="102"/>
    </row>
    <row r="84" spans="1:5" ht="15.75" thickBot="1">
      <c r="A84" s="102"/>
      <c r="B84" s="47" t="s">
        <v>106</v>
      </c>
      <c r="C84" s="45">
        <v>1</v>
      </c>
      <c r="D84" s="102"/>
      <c r="E84" s="102"/>
    </row>
    <row r="85" spans="1:5" ht="15.75" thickBot="1">
      <c r="A85" s="102"/>
      <c r="B85" s="47" t="s">
        <v>107</v>
      </c>
      <c r="C85" s="45">
        <v>2</v>
      </c>
      <c r="D85" s="102"/>
      <c r="E85" s="102"/>
    </row>
    <row r="86" spans="1:5" ht="15.75" thickBot="1">
      <c r="A86" s="102"/>
      <c r="B86" s="47" t="s">
        <v>108</v>
      </c>
      <c r="C86" s="45">
        <v>1</v>
      </c>
      <c r="D86" s="102"/>
      <c r="E86" s="102"/>
    </row>
    <row r="87" spans="1:5" ht="26.25" thickBot="1">
      <c r="A87" s="102"/>
      <c r="B87" s="47" t="s">
        <v>109</v>
      </c>
      <c r="C87" s="45">
        <v>1</v>
      </c>
      <c r="D87" s="102"/>
      <c r="E87" s="102"/>
    </row>
    <row r="88" spans="1:5" ht="26.25" thickBot="1">
      <c r="A88" s="102"/>
      <c r="B88" s="47" t="s">
        <v>110</v>
      </c>
      <c r="C88" s="45">
        <v>1</v>
      </c>
      <c r="D88" s="102"/>
      <c r="E88" s="102"/>
    </row>
    <row r="89" spans="1:5" ht="15.75" thickBot="1">
      <c r="A89" s="102"/>
      <c r="B89" s="47" t="s">
        <v>111</v>
      </c>
      <c r="C89" s="45">
        <v>1</v>
      </c>
      <c r="D89" s="102"/>
      <c r="E89" s="102"/>
    </row>
    <row r="90" spans="1:5" ht="15.75" thickBot="1">
      <c r="A90" s="102"/>
      <c r="B90" s="47" t="s">
        <v>112</v>
      </c>
      <c r="C90" s="45">
        <v>1</v>
      </c>
      <c r="D90" s="102"/>
      <c r="E90" s="102"/>
    </row>
    <row r="91" spans="1:5" ht="26.25" thickBot="1">
      <c r="A91" s="103"/>
      <c r="B91" s="47" t="s">
        <v>113</v>
      </c>
      <c r="C91" s="45">
        <v>1</v>
      </c>
      <c r="D91" s="103"/>
      <c r="E91" s="103"/>
    </row>
    <row r="92" spans="1:5" ht="25.5" customHeight="1" thickBot="1">
      <c r="A92" s="41">
        <v>3</v>
      </c>
      <c r="B92" s="75" t="s">
        <v>4</v>
      </c>
      <c r="C92" s="76"/>
      <c r="D92" s="42" t="s">
        <v>2</v>
      </c>
      <c r="E92" s="42">
        <v>1</v>
      </c>
    </row>
    <row r="93" spans="1:5" ht="15.75" thickBot="1">
      <c r="A93" s="101"/>
      <c r="B93" s="93" t="s">
        <v>79</v>
      </c>
      <c r="C93" s="94"/>
      <c r="D93" s="101"/>
      <c r="E93" s="101"/>
    </row>
    <row r="94" spans="1:5" ht="39" thickBot="1">
      <c r="A94" s="102"/>
      <c r="B94" s="46" t="s">
        <v>80</v>
      </c>
      <c r="C94" s="43">
        <v>1</v>
      </c>
      <c r="D94" s="102"/>
      <c r="E94" s="102"/>
    </row>
    <row r="95" spans="1:5" ht="26.25" thickBot="1">
      <c r="A95" s="102"/>
      <c r="B95" s="47" t="s">
        <v>114</v>
      </c>
      <c r="C95" s="45">
        <v>1</v>
      </c>
      <c r="D95" s="102"/>
      <c r="E95" s="102"/>
    </row>
    <row r="96" spans="1:5" ht="26.25" thickBot="1">
      <c r="A96" s="102"/>
      <c r="B96" s="47" t="s">
        <v>115</v>
      </c>
      <c r="C96" s="45">
        <v>1</v>
      </c>
      <c r="D96" s="102"/>
      <c r="E96" s="102"/>
    </row>
    <row r="97" spans="1:5" ht="26.25" thickBot="1">
      <c r="A97" s="102"/>
      <c r="B97" s="47" t="s">
        <v>116</v>
      </c>
      <c r="C97" s="45">
        <v>2</v>
      </c>
      <c r="D97" s="102"/>
      <c r="E97" s="102"/>
    </row>
    <row r="98" spans="1:5" ht="26.25" thickBot="1">
      <c r="A98" s="102"/>
      <c r="B98" s="47" t="s">
        <v>117</v>
      </c>
      <c r="C98" s="45">
        <v>1</v>
      </c>
      <c r="D98" s="102"/>
      <c r="E98" s="102"/>
    </row>
    <row r="99" spans="1:5" ht="26.25" thickBot="1">
      <c r="A99" s="102"/>
      <c r="B99" s="47" t="s">
        <v>118</v>
      </c>
      <c r="C99" s="45">
        <v>1</v>
      </c>
      <c r="D99" s="102"/>
      <c r="E99" s="102"/>
    </row>
    <row r="100" spans="1:5" ht="26.25" thickBot="1">
      <c r="A100" s="102"/>
      <c r="B100" s="47" t="s">
        <v>119</v>
      </c>
      <c r="C100" s="45">
        <v>1</v>
      </c>
      <c r="D100" s="102"/>
      <c r="E100" s="102"/>
    </row>
    <row r="101" spans="1:5" ht="15.75" thickBot="1">
      <c r="A101" s="102"/>
      <c r="B101" s="47" t="s">
        <v>120</v>
      </c>
      <c r="C101" s="45">
        <v>1</v>
      </c>
      <c r="D101" s="102"/>
      <c r="E101" s="102"/>
    </row>
    <row r="102" spans="1:5" ht="39" thickBot="1">
      <c r="A102" s="102"/>
      <c r="B102" s="47" t="s">
        <v>121</v>
      </c>
      <c r="C102" s="45">
        <v>1</v>
      </c>
      <c r="D102" s="102"/>
      <c r="E102" s="102"/>
    </row>
    <row r="103" spans="1:5" ht="26.25" thickBot="1">
      <c r="A103" s="102"/>
      <c r="B103" s="47" t="s">
        <v>122</v>
      </c>
      <c r="C103" s="45">
        <v>2</v>
      </c>
      <c r="D103" s="102"/>
      <c r="E103" s="102"/>
    </row>
    <row r="104" spans="1:5" ht="26.25" thickBot="1">
      <c r="A104" s="102"/>
      <c r="B104" s="47" t="s">
        <v>123</v>
      </c>
      <c r="C104" s="45">
        <v>1</v>
      </c>
      <c r="D104" s="102"/>
      <c r="E104" s="102"/>
    </row>
    <row r="105" spans="1:5" ht="26.25" thickBot="1">
      <c r="A105" s="102"/>
      <c r="B105" s="47" t="s">
        <v>124</v>
      </c>
      <c r="C105" s="45">
        <v>1</v>
      </c>
      <c r="D105" s="102"/>
      <c r="E105" s="102"/>
    </row>
    <row r="106" spans="1:5" ht="15.75" thickBot="1">
      <c r="A106" s="102"/>
      <c r="B106" s="47" t="s">
        <v>125</v>
      </c>
      <c r="C106" s="45">
        <v>2</v>
      </c>
      <c r="D106" s="102"/>
      <c r="E106" s="102"/>
    </row>
    <row r="107" spans="1:5" ht="26.25" thickBot="1">
      <c r="A107" s="102"/>
      <c r="B107" s="47" t="s">
        <v>126</v>
      </c>
      <c r="C107" s="45">
        <v>1</v>
      </c>
      <c r="D107" s="102"/>
      <c r="E107" s="102"/>
    </row>
    <row r="108" spans="1:5" ht="39" thickBot="1">
      <c r="A108" s="102"/>
      <c r="B108" s="47" t="s">
        <v>127</v>
      </c>
      <c r="C108" s="45">
        <v>1</v>
      </c>
      <c r="D108" s="102"/>
      <c r="E108" s="102"/>
    </row>
    <row r="109" spans="1:5" ht="15.75" thickBot="1">
      <c r="A109" s="102"/>
      <c r="B109" s="49" t="s">
        <v>128</v>
      </c>
      <c r="C109" s="45">
        <v>1</v>
      </c>
      <c r="D109" s="102"/>
      <c r="E109" s="102"/>
    </row>
    <row r="110" spans="1:5" ht="15.75" thickBot="1">
      <c r="A110" s="102"/>
      <c r="B110" s="50" t="s">
        <v>129</v>
      </c>
      <c r="C110" s="45">
        <v>1</v>
      </c>
      <c r="D110" s="102"/>
      <c r="E110" s="102"/>
    </row>
    <row r="111" spans="1:5" ht="15.75" thickBot="1">
      <c r="A111" s="103"/>
      <c r="B111" s="45" t="s">
        <v>130</v>
      </c>
      <c r="C111" s="45">
        <v>1</v>
      </c>
      <c r="D111" s="103"/>
      <c r="E111" s="103"/>
    </row>
    <row r="112" spans="1:5" ht="38.25" customHeight="1" thickBot="1">
      <c r="A112" s="41">
        <v>4</v>
      </c>
      <c r="B112" s="75" t="s">
        <v>5</v>
      </c>
      <c r="C112" s="76"/>
      <c r="D112" s="42" t="s">
        <v>6</v>
      </c>
      <c r="E112" s="42">
        <v>1</v>
      </c>
    </row>
    <row r="113" spans="1:5" ht="15.75" thickBot="1">
      <c r="A113" s="101"/>
      <c r="B113" s="93" t="s">
        <v>79</v>
      </c>
      <c r="C113" s="94"/>
      <c r="D113" s="101"/>
      <c r="E113" s="101"/>
    </row>
    <row r="114" spans="1:5" ht="39" thickBot="1">
      <c r="A114" s="102"/>
      <c r="B114" s="46" t="s">
        <v>80</v>
      </c>
      <c r="C114" s="43">
        <v>1</v>
      </c>
      <c r="D114" s="102"/>
      <c r="E114" s="102"/>
    </row>
    <row r="115" spans="1:5" ht="26.25" thickBot="1">
      <c r="A115" s="102"/>
      <c r="B115" s="47" t="s">
        <v>81</v>
      </c>
      <c r="C115" s="45">
        <v>1</v>
      </c>
      <c r="D115" s="102"/>
      <c r="E115" s="102"/>
    </row>
    <row r="116" spans="1:5" ht="15.75" thickBot="1">
      <c r="A116" s="102"/>
      <c r="B116" s="47" t="s">
        <v>131</v>
      </c>
      <c r="C116" s="45">
        <v>6</v>
      </c>
      <c r="D116" s="102"/>
      <c r="E116" s="102"/>
    </row>
    <row r="117" spans="1:5" ht="26.25" thickBot="1">
      <c r="A117" s="102"/>
      <c r="B117" s="47" t="s">
        <v>132</v>
      </c>
      <c r="C117" s="45">
        <v>6</v>
      </c>
      <c r="D117" s="102"/>
      <c r="E117" s="102"/>
    </row>
    <row r="118" spans="1:5" ht="26.25" thickBot="1">
      <c r="A118" s="102"/>
      <c r="B118" s="47" t="s">
        <v>133</v>
      </c>
      <c r="C118" s="45">
        <v>4</v>
      </c>
      <c r="D118" s="102"/>
      <c r="E118" s="102"/>
    </row>
    <row r="119" spans="1:5" ht="26.25" thickBot="1">
      <c r="A119" s="102"/>
      <c r="B119" s="47" t="s">
        <v>134</v>
      </c>
      <c r="C119" s="45">
        <v>4</v>
      </c>
      <c r="D119" s="102"/>
      <c r="E119" s="102"/>
    </row>
    <row r="120" spans="1:5" ht="26.25" thickBot="1">
      <c r="A120" s="102"/>
      <c r="B120" s="47" t="s">
        <v>135</v>
      </c>
      <c r="C120" s="45">
        <v>4</v>
      </c>
      <c r="D120" s="102"/>
      <c r="E120" s="102"/>
    </row>
    <row r="121" spans="1:5" ht="39" thickBot="1">
      <c r="A121" s="102"/>
      <c r="B121" s="47" t="s">
        <v>136</v>
      </c>
      <c r="C121" s="45">
        <v>2</v>
      </c>
      <c r="D121" s="102"/>
      <c r="E121" s="102"/>
    </row>
    <row r="122" spans="1:5" ht="39" thickBot="1">
      <c r="A122" s="102"/>
      <c r="B122" s="47" t="s">
        <v>137</v>
      </c>
      <c r="C122" s="45">
        <v>2</v>
      </c>
      <c r="D122" s="102"/>
      <c r="E122" s="102"/>
    </row>
    <row r="123" spans="1:5" ht="15.75" thickBot="1">
      <c r="A123" s="102"/>
      <c r="B123" s="47" t="s">
        <v>138</v>
      </c>
      <c r="C123" s="45">
        <v>2</v>
      </c>
      <c r="D123" s="102"/>
      <c r="E123" s="102"/>
    </row>
    <row r="124" spans="1:5" ht="15.75" thickBot="1">
      <c r="A124" s="102"/>
      <c r="B124" s="47" t="s">
        <v>139</v>
      </c>
      <c r="C124" s="45">
        <v>2</v>
      </c>
      <c r="D124" s="102"/>
      <c r="E124" s="102"/>
    </row>
    <row r="125" spans="1:5" ht="26.25" thickBot="1">
      <c r="A125" s="102"/>
      <c r="B125" s="47" t="s">
        <v>140</v>
      </c>
      <c r="C125" s="45">
        <v>2</v>
      </c>
      <c r="D125" s="102"/>
      <c r="E125" s="102"/>
    </row>
    <row r="126" spans="1:5" ht="15.75" thickBot="1">
      <c r="A126" s="102"/>
      <c r="B126" s="47" t="s">
        <v>141</v>
      </c>
      <c r="C126" s="45">
        <v>1</v>
      </c>
      <c r="D126" s="102"/>
      <c r="E126" s="102"/>
    </row>
    <row r="127" spans="1:5" ht="15.75" thickBot="1">
      <c r="A127" s="102"/>
      <c r="B127" s="47" t="s">
        <v>142</v>
      </c>
      <c r="C127" s="45">
        <v>1</v>
      </c>
      <c r="D127" s="102"/>
      <c r="E127" s="102"/>
    </row>
    <row r="128" spans="1:5" ht="15.75" thickBot="1">
      <c r="A128" s="102"/>
      <c r="B128" s="47" t="s">
        <v>143</v>
      </c>
      <c r="C128" s="45">
        <v>1</v>
      </c>
      <c r="D128" s="102"/>
      <c r="E128" s="102"/>
    </row>
    <row r="129" spans="1:5" ht="15.75" thickBot="1">
      <c r="A129" s="102"/>
      <c r="B129" s="47" t="s">
        <v>144</v>
      </c>
      <c r="C129" s="45">
        <v>2</v>
      </c>
      <c r="D129" s="102"/>
      <c r="E129" s="102"/>
    </row>
    <row r="130" spans="1:5" ht="15.75" thickBot="1">
      <c r="A130" s="102"/>
      <c r="B130" s="47" t="s">
        <v>145</v>
      </c>
      <c r="C130" s="45">
        <v>1</v>
      </c>
      <c r="D130" s="102"/>
      <c r="E130" s="102"/>
    </row>
    <row r="131" spans="1:5" ht="15.75" thickBot="1">
      <c r="A131" s="102"/>
      <c r="B131" s="47" t="s">
        <v>146</v>
      </c>
      <c r="C131" s="45">
        <v>1</v>
      </c>
      <c r="D131" s="102"/>
      <c r="E131" s="102"/>
    </row>
    <row r="132" spans="1:5" ht="15.75" thickBot="1">
      <c r="A132" s="102"/>
      <c r="B132" s="47" t="s">
        <v>147</v>
      </c>
      <c r="C132" s="45">
        <v>1</v>
      </c>
      <c r="D132" s="102"/>
      <c r="E132" s="102"/>
    </row>
    <row r="133" spans="1:5" ht="15.75" thickBot="1">
      <c r="A133" s="102"/>
      <c r="B133" s="47" t="s">
        <v>148</v>
      </c>
      <c r="C133" s="45">
        <v>1</v>
      </c>
      <c r="D133" s="102"/>
      <c r="E133" s="102"/>
    </row>
    <row r="134" spans="1:5" ht="15.75" thickBot="1">
      <c r="A134" s="102"/>
      <c r="B134" s="47" t="s">
        <v>149</v>
      </c>
      <c r="C134" s="45">
        <v>1</v>
      </c>
      <c r="D134" s="102"/>
      <c r="E134" s="102"/>
    </row>
    <row r="135" spans="1:5" ht="15.75" thickBot="1">
      <c r="A135" s="102"/>
      <c r="B135" s="47" t="s">
        <v>150</v>
      </c>
      <c r="C135" s="45">
        <v>1</v>
      </c>
      <c r="D135" s="102"/>
      <c r="E135" s="102"/>
    </row>
    <row r="136" spans="1:5" ht="15.75" thickBot="1">
      <c r="A136" s="102"/>
      <c r="B136" s="47" t="s">
        <v>151</v>
      </c>
      <c r="C136" s="45">
        <v>1</v>
      </c>
      <c r="D136" s="102"/>
      <c r="E136" s="102"/>
    </row>
    <row r="137" spans="1:5" ht="15.75" thickBot="1">
      <c r="A137" s="102"/>
      <c r="B137" s="47" t="s">
        <v>152</v>
      </c>
      <c r="C137" s="45">
        <v>1</v>
      </c>
      <c r="D137" s="102"/>
      <c r="E137" s="102"/>
    </row>
    <row r="138" spans="1:5" ht="15.75" thickBot="1">
      <c r="A138" s="102"/>
      <c r="B138" s="47" t="s">
        <v>153</v>
      </c>
      <c r="C138" s="45">
        <v>1</v>
      </c>
      <c r="D138" s="102"/>
      <c r="E138" s="102"/>
    </row>
    <row r="139" spans="1:5" ht="15.75" thickBot="1">
      <c r="A139" s="102"/>
      <c r="B139" s="47" t="s">
        <v>154</v>
      </c>
      <c r="C139" s="45">
        <v>1</v>
      </c>
      <c r="D139" s="102"/>
      <c r="E139" s="102"/>
    </row>
    <row r="140" spans="1:5" ht="15.75" thickBot="1">
      <c r="A140" s="102"/>
      <c r="B140" s="47" t="s">
        <v>155</v>
      </c>
      <c r="C140" s="45">
        <v>1</v>
      </c>
      <c r="D140" s="102"/>
      <c r="E140" s="102"/>
    </row>
    <row r="141" spans="1:5" ht="15.75" thickBot="1">
      <c r="A141" s="102"/>
      <c r="B141" s="47" t="s">
        <v>156</v>
      </c>
      <c r="C141" s="45">
        <v>1</v>
      </c>
      <c r="D141" s="102"/>
      <c r="E141" s="102"/>
    </row>
    <row r="142" spans="1:5" ht="15.75" thickBot="1">
      <c r="A142" s="102"/>
      <c r="B142" s="47" t="s">
        <v>157</v>
      </c>
      <c r="C142" s="45">
        <v>1</v>
      </c>
      <c r="D142" s="102"/>
      <c r="E142" s="102"/>
    </row>
    <row r="143" spans="1:5" ht="15.75" thickBot="1">
      <c r="A143" s="102"/>
      <c r="B143" s="47" t="s">
        <v>158</v>
      </c>
      <c r="C143" s="45">
        <v>2</v>
      </c>
      <c r="D143" s="102"/>
      <c r="E143" s="102"/>
    </row>
    <row r="144" spans="1:5" ht="26.25" thickBot="1">
      <c r="A144" s="102"/>
      <c r="B144" s="47" t="s">
        <v>159</v>
      </c>
      <c r="C144" s="45">
        <v>1</v>
      </c>
      <c r="D144" s="102"/>
      <c r="E144" s="102"/>
    </row>
    <row r="145" spans="1:5" ht="26.25" thickBot="1">
      <c r="A145" s="102"/>
      <c r="B145" s="47" t="s">
        <v>160</v>
      </c>
      <c r="C145" s="45">
        <v>2</v>
      </c>
      <c r="D145" s="102"/>
      <c r="E145" s="102"/>
    </row>
    <row r="146" spans="1:5" ht="26.25" thickBot="1">
      <c r="A146" s="102"/>
      <c r="B146" s="47" t="s">
        <v>161</v>
      </c>
      <c r="C146" s="45">
        <v>1</v>
      </c>
      <c r="D146" s="102"/>
      <c r="E146" s="102"/>
    </row>
    <row r="147" spans="1:5" ht="15.75" thickBot="1">
      <c r="A147" s="102"/>
      <c r="B147" s="47" t="s">
        <v>162</v>
      </c>
      <c r="C147" s="45">
        <v>3</v>
      </c>
      <c r="D147" s="102"/>
      <c r="E147" s="102"/>
    </row>
    <row r="148" spans="1:5" ht="26.25" thickBot="1">
      <c r="A148" s="102"/>
      <c r="B148" s="47" t="s">
        <v>163</v>
      </c>
      <c r="C148" s="45">
        <v>1</v>
      </c>
      <c r="D148" s="102"/>
      <c r="E148" s="102"/>
    </row>
    <row r="149" spans="1:5" ht="26.25" thickBot="1">
      <c r="A149" s="102"/>
      <c r="B149" s="47" t="s">
        <v>164</v>
      </c>
      <c r="C149" s="45">
        <v>1</v>
      </c>
      <c r="D149" s="102"/>
      <c r="E149" s="102"/>
    </row>
    <row r="150" spans="1:5" ht="15.75" thickBot="1">
      <c r="A150" s="102"/>
      <c r="B150" s="47" t="s">
        <v>165</v>
      </c>
      <c r="C150" s="45">
        <v>1</v>
      </c>
      <c r="D150" s="102"/>
      <c r="E150" s="102"/>
    </row>
    <row r="151" spans="1:5" ht="15.75" thickBot="1">
      <c r="A151" s="102"/>
      <c r="B151" s="47" t="s">
        <v>166</v>
      </c>
      <c r="C151" s="45">
        <v>1</v>
      </c>
      <c r="D151" s="102"/>
      <c r="E151" s="102"/>
    </row>
    <row r="152" spans="1:5" ht="26.25" thickBot="1">
      <c r="A152" s="102"/>
      <c r="B152" s="47" t="s">
        <v>167</v>
      </c>
      <c r="C152" s="45">
        <v>1</v>
      </c>
      <c r="D152" s="102"/>
      <c r="E152" s="102"/>
    </row>
    <row r="153" spans="1:5" ht="26.25" thickBot="1">
      <c r="A153" s="102"/>
      <c r="B153" s="47" t="s">
        <v>168</v>
      </c>
      <c r="C153" s="45">
        <v>1</v>
      </c>
      <c r="D153" s="102"/>
      <c r="E153" s="102"/>
    </row>
    <row r="154" spans="1:5" ht="26.25" thickBot="1">
      <c r="A154" s="102"/>
      <c r="B154" s="47" t="s">
        <v>169</v>
      </c>
      <c r="C154" s="45">
        <v>1</v>
      </c>
      <c r="D154" s="102"/>
      <c r="E154" s="102"/>
    </row>
    <row r="155" spans="1:5" ht="39" thickBot="1">
      <c r="A155" s="102"/>
      <c r="B155" s="47" t="s">
        <v>170</v>
      </c>
      <c r="C155" s="45">
        <v>1</v>
      </c>
      <c r="D155" s="102"/>
      <c r="E155" s="102"/>
    </row>
    <row r="156" spans="1:5" ht="39" thickBot="1">
      <c r="A156" s="102"/>
      <c r="B156" s="47" t="s">
        <v>171</v>
      </c>
      <c r="C156" s="45">
        <v>1</v>
      </c>
      <c r="D156" s="102"/>
      <c r="E156" s="102"/>
    </row>
    <row r="157" spans="1:5" ht="39" thickBot="1">
      <c r="A157" s="102"/>
      <c r="B157" s="47" t="s">
        <v>172</v>
      </c>
      <c r="C157" s="45">
        <v>1</v>
      </c>
      <c r="D157" s="102"/>
      <c r="E157" s="102"/>
    </row>
    <row r="158" spans="1:5" ht="39" thickBot="1">
      <c r="A158" s="103"/>
      <c r="B158" s="47" t="s">
        <v>173</v>
      </c>
      <c r="C158" s="45">
        <v>1</v>
      </c>
      <c r="D158" s="103"/>
      <c r="E158" s="103"/>
    </row>
    <row r="159" spans="1:5" ht="38.25" customHeight="1" thickBot="1">
      <c r="A159" s="41">
        <v>5</v>
      </c>
      <c r="B159" s="75" t="s">
        <v>7</v>
      </c>
      <c r="C159" s="76"/>
      <c r="D159" s="42" t="s">
        <v>8</v>
      </c>
      <c r="E159" s="42">
        <v>1</v>
      </c>
    </row>
    <row r="160" spans="1:5" ht="15.75" thickBot="1">
      <c r="A160" s="101"/>
      <c r="B160" s="93" t="s">
        <v>79</v>
      </c>
      <c r="C160" s="94"/>
      <c r="D160" s="101"/>
      <c r="E160" s="101"/>
    </row>
    <row r="161" spans="1:5" ht="39" thickBot="1">
      <c r="A161" s="102"/>
      <c r="B161" s="46" t="s">
        <v>80</v>
      </c>
      <c r="C161" s="43">
        <v>1</v>
      </c>
      <c r="D161" s="102"/>
      <c r="E161" s="102"/>
    </row>
    <row r="162" spans="1:5" ht="26.25" thickBot="1">
      <c r="A162" s="102"/>
      <c r="B162" s="47" t="s">
        <v>81</v>
      </c>
      <c r="C162" s="45">
        <v>1</v>
      </c>
      <c r="D162" s="102"/>
      <c r="E162" s="102"/>
    </row>
    <row r="163" spans="1:5" ht="15.75" thickBot="1">
      <c r="A163" s="102"/>
      <c r="B163" s="47" t="s">
        <v>174</v>
      </c>
      <c r="C163" s="45">
        <v>1</v>
      </c>
      <c r="D163" s="102"/>
      <c r="E163" s="102"/>
    </row>
    <row r="164" spans="1:5" ht="26.25" thickBot="1">
      <c r="A164" s="102"/>
      <c r="B164" s="47" t="s">
        <v>175</v>
      </c>
      <c r="C164" s="45">
        <v>1</v>
      </c>
      <c r="D164" s="102"/>
      <c r="E164" s="102"/>
    </row>
    <row r="165" spans="1:5" ht="15.75" thickBot="1">
      <c r="A165" s="102"/>
      <c r="B165" s="47" t="s">
        <v>157</v>
      </c>
      <c r="C165" s="45">
        <v>1</v>
      </c>
      <c r="D165" s="102"/>
      <c r="E165" s="102"/>
    </row>
    <row r="166" spans="1:5" ht="15.75" thickBot="1">
      <c r="A166" s="102"/>
      <c r="B166" s="47" t="s">
        <v>176</v>
      </c>
      <c r="C166" s="45">
        <v>1</v>
      </c>
      <c r="D166" s="102"/>
      <c r="E166" s="102"/>
    </row>
    <row r="167" spans="1:5" ht="15.75" thickBot="1">
      <c r="A167" s="102"/>
      <c r="B167" s="47" t="s">
        <v>177</v>
      </c>
      <c r="C167" s="45">
        <v>1</v>
      </c>
      <c r="D167" s="102"/>
      <c r="E167" s="102"/>
    </row>
    <row r="168" spans="1:5" ht="15.75" thickBot="1">
      <c r="A168" s="102"/>
      <c r="B168" s="47" t="s">
        <v>178</v>
      </c>
      <c r="C168" s="45">
        <v>1</v>
      </c>
      <c r="D168" s="102"/>
      <c r="E168" s="102"/>
    </row>
    <row r="169" spans="1:5" ht="15.75" thickBot="1">
      <c r="A169" s="102"/>
      <c r="B169" s="47" t="s">
        <v>179</v>
      </c>
      <c r="C169" s="45">
        <v>1</v>
      </c>
      <c r="D169" s="102"/>
      <c r="E169" s="102"/>
    </row>
    <row r="170" spans="1:5" ht="26.25" thickBot="1">
      <c r="A170" s="102"/>
      <c r="B170" s="47" t="s">
        <v>180</v>
      </c>
      <c r="C170" s="45">
        <v>1</v>
      </c>
      <c r="D170" s="102"/>
      <c r="E170" s="102"/>
    </row>
    <row r="171" spans="1:5" ht="15.75" thickBot="1">
      <c r="A171" s="102"/>
      <c r="B171" s="47" t="s">
        <v>181</v>
      </c>
      <c r="C171" s="45">
        <v>1</v>
      </c>
      <c r="D171" s="102"/>
      <c r="E171" s="102"/>
    </row>
    <row r="172" spans="1:5" ht="15.75" thickBot="1">
      <c r="A172" s="102"/>
      <c r="B172" s="47" t="s">
        <v>182</v>
      </c>
      <c r="C172" s="45">
        <v>1</v>
      </c>
      <c r="D172" s="102"/>
      <c r="E172" s="102"/>
    </row>
    <row r="173" spans="1:5" ht="15.75" thickBot="1">
      <c r="A173" s="102"/>
      <c r="B173" s="47" t="s">
        <v>183</v>
      </c>
      <c r="C173" s="45">
        <v>1</v>
      </c>
      <c r="D173" s="102"/>
      <c r="E173" s="102"/>
    </row>
    <row r="174" spans="1:5" ht="26.25" thickBot="1">
      <c r="A174" s="102"/>
      <c r="B174" s="47" t="s">
        <v>184</v>
      </c>
      <c r="C174" s="45">
        <v>1</v>
      </c>
      <c r="D174" s="102"/>
      <c r="E174" s="102"/>
    </row>
    <row r="175" spans="1:5" ht="15.75" thickBot="1">
      <c r="A175" s="102"/>
      <c r="B175" s="47" t="s">
        <v>185</v>
      </c>
      <c r="C175" s="45">
        <v>1</v>
      </c>
      <c r="D175" s="102"/>
      <c r="E175" s="102"/>
    </row>
    <row r="176" spans="1:5" ht="15.75" thickBot="1">
      <c r="A176" s="102"/>
      <c r="B176" s="47" t="s">
        <v>186</v>
      </c>
      <c r="C176" s="45">
        <v>1</v>
      </c>
      <c r="D176" s="102"/>
      <c r="E176" s="102"/>
    </row>
    <row r="177" spans="1:5" ht="15.75" thickBot="1">
      <c r="A177" s="102"/>
      <c r="B177" s="47" t="s">
        <v>187</v>
      </c>
      <c r="C177" s="45">
        <v>1</v>
      </c>
      <c r="D177" s="102"/>
      <c r="E177" s="102"/>
    </row>
    <row r="178" spans="1:5" ht="26.25" thickBot="1">
      <c r="A178" s="102"/>
      <c r="B178" s="47" t="s">
        <v>188</v>
      </c>
      <c r="C178" s="45">
        <v>2</v>
      </c>
      <c r="D178" s="102"/>
      <c r="E178" s="102"/>
    </row>
    <row r="179" spans="1:5" ht="26.25" thickBot="1">
      <c r="A179" s="102"/>
      <c r="B179" s="47" t="s">
        <v>189</v>
      </c>
      <c r="C179" s="45">
        <v>1</v>
      </c>
      <c r="D179" s="102"/>
      <c r="E179" s="102"/>
    </row>
    <row r="180" spans="1:5" ht="26.25" thickBot="1">
      <c r="A180" s="102"/>
      <c r="B180" s="47" t="s">
        <v>190</v>
      </c>
      <c r="C180" s="45">
        <v>2</v>
      </c>
      <c r="D180" s="102"/>
      <c r="E180" s="102"/>
    </row>
    <row r="181" spans="1:5" ht="26.25" thickBot="1">
      <c r="A181" s="102"/>
      <c r="B181" s="47" t="s">
        <v>191</v>
      </c>
      <c r="C181" s="45">
        <v>1</v>
      </c>
      <c r="D181" s="102"/>
      <c r="E181" s="102"/>
    </row>
    <row r="182" spans="1:5" ht="26.25" thickBot="1">
      <c r="A182" s="102"/>
      <c r="B182" s="47" t="s">
        <v>192</v>
      </c>
      <c r="C182" s="45">
        <v>1</v>
      </c>
      <c r="D182" s="102"/>
      <c r="E182" s="102"/>
    </row>
    <row r="183" spans="1:5" ht="15.75" thickBot="1">
      <c r="A183" s="102"/>
      <c r="B183" s="47" t="s">
        <v>193</v>
      </c>
      <c r="C183" s="45">
        <v>1</v>
      </c>
      <c r="D183" s="102"/>
      <c r="E183" s="102"/>
    </row>
    <row r="184" spans="1:5" ht="15.75" thickBot="1">
      <c r="A184" s="102"/>
      <c r="B184" s="47" t="s">
        <v>194</v>
      </c>
      <c r="C184" s="45">
        <v>1</v>
      </c>
      <c r="D184" s="102"/>
      <c r="E184" s="102"/>
    </row>
    <row r="185" spans="1:5" ht="15.75" thickBot="1">
      <c r="A185" s="102"/>
      <c r="B185" s="47" t="s">
        <v>195</v>
      </c>
      <c r="C185" s="45">
        <v>1</v>
      </c>
      <c r="D185" s="102"/>
      <c r="E185" s="102"/>
    </row>
    <row r="186" spans="1:5" ht="15.75" thickBot="1">
      <c r="A186" s="102"/>
      <c r="B186" s="47" t="s">
        <v>196</v>
      </c>
      <c r="C186" s="45">
        <v>1</v>
      </c>
      <c r="D186" s="102"/>
      <c r="E186" s="102"/>
    </row>
    <row r="187" spans="1:5" ht="15.75" thickBot="1">
      <c r="A187" s="102"/>
      <c r="B187" s="47" t="s">
        <v>197</v>
      </c>
      <c r="C187" s="45">
        <v>1</v>
      </c>
      <c r="D187" s="102"/>
      <c r="E187" s="102"/>
    </row>
    <row r="188" spans="1:5" ht="15.75" thickBot="1">
      <c r="A188" s="102"/>
      <c r="B188" s="47" t="s">
        <v>198</v>
      </c>
      <c r="C188" s="45">
        <v>1</v>
      </c>
      <c r="D188" s="102"/>
      <c r="E188" s="102"/>
    </row>
    <row r="189" spans="1:5" ht="26.25" thickBot="1">
      <c r="A189" s="102"/>
      <c r="B189" s="47" t="s">
        <v>199</v>
      </c>
      <c r="C189" s="45">
        <v>1</v>
      </c>
      <c r="D189" s="102"/>
      <c r="E189" s="102"/>
    </row>
    <row r="190" spans="1:5" ht="15.75" thickBot="1">
      <c r="A190" s="102"/>
      <c r="B190" s="47" t="s">
        <v>200</v>
      </c>
      <c r="C190" s="45">
        <v>1</v>
      </c>
      <c r="D190" s="102"/>
      <c r="E190" s="102"/>
    </row>
    <row r="191" spans="1:5" ht="15.75" thickBot="1">
      <c r="A191" s="102"/>
      <c r="B191" s="47" t="s">
        <v>201</v>
      </c>
      <c r="C191" s="45">
        <v>1</v>
      </c>
      <c r="D191" s="102"/>
      <c r="E191" s="102"/>
    </row>
    <row r="192" spans="1:5" ht="15.75" thickBot="1">
      <c r="A192" s="102"/>
      <c r="B192" s="47" t="s">
        <v>202</v>
      </c>
      <c r="C192" s="45">
        <v>1</v>
      </c>
      <c r="D192" s="102"/>
      <c r="E192" s="102"/>
    </row>
    <row r="193" spans="1:5" ht="15.75" thickBot="1">
      <c r="A193" s="102"/>
      <c r="B193" s="47" t="s">
        <v>203</v>
      </c>
      <c r="C193" s="45">
        <v>1</v>
      </c>
      <c r="D193" s="102"/>
      <c r="E193" s="102"/>
    </row>
    <row r="194" spans="1:5" ht="15.75" thickBot="1">
      <c r="A194" s="102"/>
      <c r="B194" s="47" t="s">
        <v>204</v>
      </c>
      <c r="C194" s="45">
        <v>1</v>
      </c>
      <c r="D194" s="102"/>
      <c r="E194" s="102"/>
    </row>
    <row r="195" spans="1:5" ht="15.75" thickBot="1">
      <c r="A195" s="102"/>
      <c r="B195" s="47" t="s">
        <v>205</v>
      </c>
      <c r="C195" s="45">
        <v>2</v>
      </c>
      <c r="D195" s="102"/>
      <c r="E195" s="102"/>
    </row>
    <row r="196" spans="1:5" ht="26.25" thickBot="1">
      <c r="A196" s="102"/>
      <c r="B196" s="47" t="s">
        <v>206</v>
      </c>
      <c r="C196" s="45">
        <v>1</v>
      </c>
      <c r="D196" s="102"/>
      <c r="E196" s="102"/>
    </row>
    <row r="197" spans="1:5" ht="26.25" thickBot="1">
      <c r="A197" s="102"/>
      <c r="B197" s="47" t="s">
        <v>207</v>
      </c>
      <c r="C197" s="45">
        <v>2</v>
      </c>
      <c r="D197" s="102"/>
      <c r="E197" s="102"/>
    </row>
    <row r="198" spans="1:5" ht="26.25" thickBot="1">
      <c r="A198" s="102"/>
      <c r="B198" s="47" t="s">
        <v>208</v>
      </c>
      <c r="C198" s="45">
        <v>1</v>
      </c>
      <c r="D198" s="102"/>
      <c r="E198" s="102"/>
    </row>
    <row r="199" spans="1:5" ht="26.25" thickBot="1">
      <c r="A199" s="102"/>
      <c r="B199" s="47" t="s">
        <v>209</v>
      </c>
      <c r="C199" s="45">
        <v>2</v>
      </c>
      <c r="D199" s="102"/>
      <c r="E199" s="102"/>
    </row>
    <row r="200" spans="1:5" ht="26.25" thickBot="1">
      <c r="A200" s="102"/>
      <c r="B200" s="47" t="s">
        <v>210</v>
      </c>
      <c r="C200" s="45">
        <v>1</v>
      </c>
      <c r="D200" s="102"/>
      <c r="E200" s="102"/>
    </row>
    <row r="201" spans="1:5" ht="15.75" thickBot="1">
      <c r="A201" s="102"/>
      <c r="B201" s="47" t="s">
        <v>211</v>
      </c>
      <c r="C201" s="45">
        <v>1</v>
      </c>
      <c r="D201" s="102"/>
      <c r="E201" s="102"/>
    </row>
    <row r="202" spans="1:5" ht="15.75" thickBot="1">
      <c r="A202" s="102"/>
      <c r="B202" s="47" t="s">
        <v>212</v>
      </c>
      <c r="C202" s="45">
        <v>1</v>
      </c>
      <c r="D202" s="102"/>
      <c r="E202" s="102"/>
    </row>
    <row r="203" spans="1:5" ht="15.75" thickBot="1">
      <c r="A203" s="102"/>
      <c r="B203" s="47" t="s">
        <v>213</v>
      </c>
      <c r="C203" s="45">
        <v>1</v>
      </c>
      <c r="D203" s="102"/>
      <c r="E203" s="102"/>
    </row>
    <row r="204" spans="1:5" ht="39" thickBot="1">
      <c r="A204" s="102"/>
      <c r="B204" s="47" t="s">
        <v>214</v>
      </c>
      <c r="C204" s="45">
        <v>1</v>
      </c>
      <c r="D204" s="102"/>
      <c r="E204" s="102"/>
    </row>
    <row r="205" spans="1:5" ht="26.25" thickBot="1">
      <c r="A205" s="102"/>
      <c r="B205" s="47" t="s">
        <v>215</v>
      </c>
      <c r="C205" s="45">
        <v>1</v>
      </c>
      <c r="D205" s="102"/>
      <c r="E205" s="102"/>
    </row>
    <row r="206" spans="1:5" ht="15.75" thickBot="1">
      <c r="A206" s="102"/>
      <c r="B206" s="47" t="s">
        <v>216</v>
      </c>
      <c r="C206" s="45">
        <v>1</v>
      </c>
      <c r="D206" s="102"/>
      <c r="E206" s="102"/>
    </row>
    <row r="207" spans="1:5" ht="26.25" thickBot="1">
      <c r="A207" s="103"/>
      <c r="B207" s="47" t="s">
        <v>217</v>
      </c>
      <c r="C207" s="45">
        <v>1</v>
      </c>
      <c r="D207" s="103"/>
      <c r="E207" s="103"/>
    </row>
    <row r="208" spans="1:5" ht="38.25" customHeight="1" thickBot="1">
      <c r="A208" s="41">
        <v>6</v>
      </c>
      <c r="B208" s="75" t="s">
        <v>9</v>
      </c>
      <c r="C208" s="76"/>
      <c r="D208" s="42" t="s">
        <v>2</v>
      </c>
      <c r="E208" s="42">
        <v>1</v>
      </c>
    </row>
    <row r="209" spans="1:5" ht="15.75" thickBot="1">
      <c r="A209" s="41"/>
      <c r="B209" s="75" t="s">
        <v>10</v>
      </c>
      <c r="C209" s="76"/>
      <c r="D209" s="42"/>
      <c r="E209" s="42"/>
    </row>
    <row r="210" spans="1:5" ht="140.25" customHeight="1">
      <c r="A210" s="77">
        <v>40914</v>
      </c>
      <c r="B210" s="80" t="s">
        <v>218</v>
      </c>
      <c r="C210" s="81"/>
      <c r="D210" s="72" t="s">
        <v>12</v>
      </c>
      <c r="E210" s="72">
        <v>1</v>
      </c>
    </row>
    <row r="211" spans="1:5" ht="25.5" customHeight="1">
      <c r="A211" s="114"/>
      <c r="B211" s="108" t="s">
        <v>219</v>
      </c>
      <c r="C211" s="109"/>
      <c r="D211" s="73"/>
      <c r="E211" s="73"/>
    </row>
    <row r="212" spans="1:5" ht="38.25" customHeight="1">
      <c r="A212" s="114"/>
      <c r="B212" s="108" t="s">
        <v>220</v>
      </c>
      <c r="C212" s="109"/>
      <c r="D212" s="73"/>
      <c r="E212" s="73"/>
    </row>
    <row r="213" spans="1:5" ht="63.75" customHeight="1">
      <c r="A213" s="114"/>
      <c r="B213" s="108" t="s">
        <v>221</v>
      </c>
      <c r="C213" s="109"/>
      <c r="D213" s="73"/>
      <c r="E213" s="73"/>
    </row>
    <row r="214" spans="1:5" ht="89.25" customHeight="1">
      <c r="A214" s="114"/>
      <c r="B214" s="108" t="s">
        <v>222</v>
      </c>
      <c r="C214" s="109"/>
      <c r="D214" s="73"/>
      <c r="E214" s="73"/>
    </row>
    <row r="215" spans="1:5" ht="76.5" customHeight="1">
      <c r="A215" s="114"/>
      <c r="B215" s="108" t="s">
        <v>223</v>
      </c>
      <c r="C215" s="109"/>
      <c r="D215" s="73"/>
      <c r="E215" s="73"/>
    </row>
    <row r="216" spans="1:5" ht="63.75" customHeight="1">
      <c r="A216" s="114"/>
      <c r="B216" s="108" t="s">
        <v>224</v>
      </c>
      <c r="C216" s="109"/>
      <c r="D216" s="73"/>
      <c r="E216" s="73"/>
    </row>
    <row r="217" spans="1:5" ht="15">
      <c r="A217" s="114"/>
      <c r="B217" s="108" t="s">
        <v>225</v>
      </c>
      <c r="C217" s="109"/>
      <c r="D217" s="73"/>
      <c r="E217" s="73"/>
    </row>
    <row r="218" spans="1:5" ht="25.5" customHeight="1">
      <c r="A218" s="114"/>
      <c r="B218" s="108" t="s">
        <v>226</v>
      </c>
      <c r="C218" s="109"/>
      <c r="D218" s="73"/>
      <c r="E218" s="73"/>
    </row>
    <row r="219" spans="1:5" ht="51" customHeight="1">
      <c r="A219" s="114"/>
      <c r="B219" s="108" t="s">
        <v>227</v>
      </c>
      <c r="C219" s="109"/>
      <c r="D219" s="73"/>
      <c r="E219" s="73"/>
    </row>
    <row r="220" spans="1:5" ht="76.5" customHeight="1" thickBot="1">
      <c r="A220" s="115"/>
      <c r="B220" s="110" t="s">
        <v>228</v>
      </c>
      <c r="C220" s="111"/>
      <c r="D220" s="74"/>
      <c r="E220" s="74"/>
    </row>
    <row r="221" spans="1:5" ht="89.25" customHeight="1" thickBot="1">
      <c r="A221" s="51">
        <v>40945</v>
      </c>
      <c r="B221" s="104" t="s">
        <v>229</v>
      </c>
      <c r="C221" s="105"/>
      <c r="D221" s="52" t="s">
        <v>12</v>
      </c>
      <c r="E221" s="52">
        <v>1</v>
      </c>
    </row>
    <row r="222" spans="1:5" ht="89.25" customHeight="1" thickBot="1">
      <c r="A222" s="51">
        <v>40974</v>
      </c>
      <c r="B222" s="104" t="s">
        <v>230</v>
      </c>
      <c r="C222" s="105"/>
      <c r="D222" s="52" t="s">
        <v>12</v>
      </c>
      <c r="E222" s="52">
        <v>1</v>
      </c>
    </row>
    <row r="223" spans="1:5" ht="191.25" customHeight="1" thickBot="1">
      <c r="A223" s="51">
        <v>41005</v>
      </c>
      <c r="B223" s="104" t="s">
        <v>231</v>
      </c>
      <c r="C223" s="105"/>
      <c r="D223" s="52" t="s">
        <v>12</v>
      </c>
      <c r="E223" s="52">
        <v>1</v>
      </c>
    </row>
    <row r="224" spans="1:5" ht="216.75" customHeight="1" thickBot="1">
      <c r="A224" s="51">
        <v>41035</v>
      </c>
      <c r="B224" s="104" t="s">
        <v>232</v>
      </c>
      <c r="C224" s="105"/>
      <c r="D224" s="52" t="s">
        <v>12</v>
      </c>
      <c r="E224" s="52">
        <v>1</v>
      </c>
    </row>
    <row r="225" spans="1:5" ht="178.5" customHeight="1" thickBot="1">
      <c r="A225" s="51">
        <v>41066</v>
      </c>
      <c r="B225" s="104" t="s">
        <v>233</v>
      </c>
      <c r="C225" s="105"/>
      <c r="D225" s="52" t="s">
        <v>12</v>
      </c>
      <c r="E225" s="52">
        <v>1</v>
      </c>
    </row>
    <row r="226" spans="1:5" ht="25.5" customHeight="1" thickBot="1">
      <c r="A226" s="41">
        <v>7</v>
      </c>
      <c r="B226" s="75" t="s">
        <v>18</v>
      </c>
      <c r="C226" s="76"/>
      <c r="D226" s="42" t="s">
        <v>2</v>
      </c>
      <c r="E226" s="42">
        <v>1</v>
      </c>
    </row>
    <row r="227" spans="1:5" ht="15.75" thickBot="1">
      <c r="A227" s="41"/>
      <c r="B227" s="75" t="s">
        <v>10</v>
      </c>
      <c r="C227" s="76"/>
      <c r="D227" s="42"/>
      <c r="E227" s="42"/>
    </row>
    <row r="228" spans="1:5" ht="267.75" customHeight="1" thickBot="1">
      <c r="A228" s="51">
        <v>40915</v>
      </c>
      <c r="B228" s="104" t="s">
        <v>234</v>
      </c>
      <c r="C228" s="105"/>
      <c r="D228" s="52" t="s">
        <v>20</v>
      </c>
      <c r="E228" s="52">
        <v>1</v>
      </c>
    </row>
    <row r="229" spans="1:5" ht="89.25" customHeight="1" thickBot="1">
      <c r="A229" s="51">
        <v>40946</v>
      </c>
      <c r="B229" s="104" t="s">
        <v>235</v>
      </c>
      <c r="C229" s="105"/>
      <c r="D229" s="52" t="s">
        <v>20</v>
      </c>
      <c r="E229" s="52">
        <v>1</v>
      </c>
    </row>
    <row r="230" spans="1:5" ht="89.25" customHeight="1" thickBot="1">
      <c r="A230" s="51">
        <v>40975</v>
      </c>
      <c r="B230" s="104" t="s">
        <v>236</v>
      </c>
      <c r="C230" s="105"/>
      <c r="D230" s="52" t="s">
        <v>20</v>
      </c>
      <c r="E230" s="52">
        <v>1</v>
      </c>
    </row>
    <row r="231" spans="1:5" ht="25.5" customHeight="1" thickBot="1">
      <c r="A231" s="41">
        <v>8</v>
      </c>
      <c r="B231" s="75" t="s">
        <v>237</v>
      </c>
      <c r="C231" s="76"/>
      <c r="D231" s="42" t="s">
        <v>2</v>
      </c>
      <c r="E231" s="42">
        <v>1</v>
      </c>
    </row>
    <row r="232" spans="1:5" ht="216.75" customHeight="1" thickBot="1">
      <c r="A232" s="41"/>
      <c r="B232" s="93" t="s">
        <v>238</v>
      </c>
      <c r="C232" s="94"/>
      <c r="D232" s="42"/>
      <c r="E232" s="42"/>
    </row>
    <row r="233" spans="1:5" ht="38.25" customHeight="1" thickBot="1">
      <c r="A233" s="41">
        <v>9</v>
      </c>
      <c r="B233" s="75" t="s">
        <v>24</v>
      </c>
      <c r="C233" s="76"/>
      <c r="D233" s="42" t="s">
        <v>2</v>
      </c>
      <c r="E233" s="42">
        <v>1</v>
      </c>
    </row>
    <row r="234" spans="1:5" ht="15.75" thickBot="1">
      <c r="A234" s="41"/>
      <c r="B234" s="75" t="s">
        <v>10</v>
      </c>
      <c r="C234" s="76"/>
      <c r="D234" s="42"/>
      <c r="E234" s="42"/>
    </row>
    <row r="235" spans="1:5" ht="25.5" customHeight="1">
      <c r="A235" s="72" t="s">
        <v>239</v>
      </c>
      <c r="B235" s="112" t="s">
        <v>240</v>
      </c>
      <c r="C235" s="113"/>
      <c r="D235" s="72" t="s">
        <v>20</v>
      </c>
      <c r="E235" s="72">
        <v>1</v>
      </c>
    </row>
    <row r="236" spans="1:5" ht="38.25" customHeight="1">
      <c r="A236" s="73"/>
      <c r="B236" s="108" t="s">
        <v>241</v>
      </c>
      <c r="C236" s="109"/>
      <c r="D236" s="73"/>
      <c r="E236" s="73"/>
    </row>
    <row r="237" spans="1:5" ht="25.5" customHeight="1">
      <c r="A237" s="73"/>
      <c r="B237" s="108" t="s">
        <v>242</v>
      </c>
      <c r="C237" s="109"/>
      <c r="D237" s="73"/>
      <c r="E237" s="73"/>
    </row>
    <row r="238" spans="1:5" ht="38.25" customHeight="1">
      <c r="A238" s="73"/>
      <c r="B238" s="108" t="s">
        <v>243</v>
      </c>
      <c r="C238" s="109"/>
      <c r="D238" s="73"/>
      <c r="E238" s="73"/>
    </row>
    <row r="239" spans="1:5" ht="25.5" customHeight="1">
      <c r="A239" s="73"/>
      <c r="B239" s="108" t="s">
        <v>244</v>
      </c>
      <c r="C239" s="109"/>
      <c r="D239" s="73"/>
      <c r="E239" s="73"/>
    </row>
    <row r="240" spans="1:5" ht="25.5" customHeight="1">
      <c r="A240" s="73"/>
      <c r="B240" s="108" t="s">
        <v>245</v>
      </c>
      <c r="C240" s="109"/>
      <c r="D240" s="73"/>
      <c r="E240" s="73"/>
    </row>
    <row r="241" spans="1:5" ht="25.5" customHeight="1">
      <c r="A241" s="73"/>
      <c r="B241" s="108" t="s">
        <v>246</v>
      </c>
      <c r="C241" s="109"/>
      <c r="D241" s="73"/>
      <c r="E241" s="73"/>
    </row>
    <row r="242" spans="1:5" ht="25.5" customHeight="1">
      <c r="A242" s="73"/>
      <c r="B242" s="108" t="s">
        <v>247</v>
      </c>
      <c r="C242" s="109"/>
      <c r="D242" s="73"/>
      <c r="E242" s="73"/>
    </row>
    <row r="243" spans="1:5" ht="25.5" customHeight="1">
      <c r="A243" s="73"/>
      <c r="B243" s="108" t="s">
        <v>248</v>
      </c>
      <c r="C243" s="109"/>
      <c r="D243" s="73"/>
      <c r="E243" s="73"/>
    </row>
    <row r="244" spans="1:5" ht="15.75" thickBot="1">
      <c r="A244" s="74"/>
      <c r="B244" s="110" t="s">
        <v>249</v>
      </c>
      <c r="C244" s="111"/>
      <c r="D244" s="74"/>
      <c r="E244" s="74"/>
    </row>
    <row r="245" spans="1:5" ht="25.5" customHeight="1" thickBot="1">
      <c r="A245" s="53" t="s">
        <v>250</v>
      </c>
      <c r="B245" s="104" t="s">
        <v>251</v>
      </c>
      <c r="C245" s="105"/>
      <c r="D245" s="52" t="s">
        <v>20</v>
      </c>
      <c r="E245" s="52">
        <v>6</v>
      </c>
    </row>
    <row r="246" spans="1:5" ht="25.5" customHeight="1" thickBot="1">
      <c r="A246" s="53" t="s">
        <v>252</v>
      </c>
      <c r="B246" s="104" t="s">
        <v>253</v>
      </c>
      <c r="C246" s="105"/>
      <c r="D246" s="52" t="s">
        <v>20</v>
      </c>
      <c r="E246" s="52">
        <v>6</v>
      </c>
    </row>
    <row r="247" spans="1:5" ht="280.5" customHeight="1" thickBot="1">
      <c r="A247" s="53" t="s">
        <v>254</v>
      </c>
      <c r="B247" s="104" t="s">
        <v>255</v>
      </c>
      <c r="C247" s="105"/>
      <c r="D247" s="52" t="s">
        <v>20</v>
      </c>
      <c r="E247" s="52">
        <v>2</v>
      </c>
    </row>
    <row r="248" spans="1:5" ht="25.5" customHeight="1">
      <c r="A248" s="72" t="s">
        <v>256</v>
      </c>
      <c r="B248" s="112" t="s">
        <v>257</v>
      </c>
      <c r="C248" s="113"/>
      <c r="D248" s="72" t="s">
        <v>20</v>
      </c>
      <c r="E248" s="72">
        <v>1</v>
      </c>
    </row>
    <row r="249" spans="1:5" ht="15">
      <c r="A249" s="73"/>
      <c r="B249" s="108" t="s">
        <v>258</v>
      </c>
      <c r="C249" s="109"/>
      <c r="D249" s="73"/>
      <c r="E249" s="73"/>
    </row>
    <row r="250" spans="1:5" ht="25.5" customHeight="1">
      <c r="A250" s="73"/>
      <c r="B250" s="108" t="s">
        <v>259</v>
      </c>
      <c r="C250" s="109"/>
      <c r="D250" s="73"/>
      <c r="E250" s="73"/>
    </row>
    <row r="251" spans="1:5" ht="25.5" customHeight="1">
      <c r="A251" s="73"/>
      <c r="B251" s="108" t="s">
        <v>260</v>
      </c>
      <c r="C251" s="109"/>
      <c r="D251" s="73"/>
      <c r="E251" s="73"/>
    </row>
    <row r="252" spans="1:5" ht="15">
      <c r="A252" s="73"/>
      <c r="B252" s="108" t="s">
        <v>261</v>
      </c>
      <c r="C252" s="109"/>
      <c r="D252" s="73"/>
      <c r="E252" s="73"/>
    </row>
    <row r="253" spans="1:5" ht="15">
      <c r="A253" s="73"/>
      <c r="B253" s="108" t="s">
        <v>262</v>
      </c>
      <c r="C253" s="109"/>
      <c r="D253" s="73"/>
      <c r="E253" s="73"/>
    </row>
    <row r="254" spans="1:5" ht="15">
      <c r="A254" s="73"/>
      <c r="B254" s="108" t="s">
        <v>263</v>
      </c>
      <c r="C254" s="109"/>
      <c r="D254" s="73"/>
      <c r="E254" s="73"/>
    </row>
    <row r="255" spans="1:5" ht="15">
      <c r="A255" s="73"/>
      <c r="B255" s="108" t="s">
        <v>264</v>
      </c>
      <c r="C255" s="109"/>
      <c r="D255" s="73"/>
      <c r="E255" s="73"/>
    </row>
    <row r="256" spans="1:5" ht="25.5" customHeight="1" thickBot="1">
      <c r="A256" s="74"/>
      <c r="B256" s="110" t="s">
        <v>265</v>
      </c>
      <c r="C256" s="111"/>
      <c r="D256" s="74"/>
      <c r="E256" s="74"/>
    </row>
    <row r="257" spans="1:5" ht="51" customHeight="1">
      <c r="A257" s="72" t="s">
        <v>266</v>
      </c>
      <c r="B257" s="112" t="s">
        <v>267</v>
      </c>
      <c r="C257" s="113"/>
      <c r="D257" s="72" t="s">
        <v>20</v>
      </c>
      <c r="E257" s="72">
        <v>1</v>
      </c>
    </row>
    <row r="258" spans="1:5" ht="15">
      <c r="A258" s="73"/>
      <c r="B258" s="108" t="s">
        <v>268</v>
      </c>
      <c r="C258" s="109"/>
      <c r="D258" s="73"/>
      <c r="E258" s="73"/>
    </row>
    <row r="259" spans="1:5" ht="25.5" customHeight="1">
      <c r="A259" s="73"/>
      <c r="B259" s="108" t="s">
        <v>242</v>
      </c>
      <c r="C259" s="109"/>
      <c r="D259" s="73"/>
      <c r="E259" s="73"/>
    </row>
    <row r="260" spans="1:5" ht="15">
      <c r="A260" s="73"/>
      <c r="B260" s="108" t="s">
        <v>269</v>
      </c>
      <c r="C260" s="109"/>
      <c r="D260" s="73"/>
      <c r="E260" s="73"/>
    </row>
    <row r="261" spans="1:5" ht="25.5" customHeight="1">
      <c r="A261" s="73"/>
      <c r="B261" s="108" t="s">
        <v>270</v>
      </c>
      <c r="C261" s="109"/>
      <c r="D261" s="73"/>
      <c r="E261" s="73"/>
    </row>
    <row r="262" spans="1:5" ht="15">
      <c r="A262" s="73"/>
      <c r="B262" s="108" t="s">
        <v>271</v>
      </c>
      <c r="C262" s="109"/>
      <c r="D262" s="73"/>
      <c r="E262" s="73"/>
    </row>
    <row r="263" spans="1:5" ht="15">
      <c r="A263" s="73"/>
      <c r="B263" s="108" t="s">
        <v>272</v>
      </c>
      <c r="C263" s="109"/>
      <c r="D263" s="73"/>
      <c r="E263" s="73"/>
    </row>
    <row r="264" spans="1:5" ht="15">
      <c r="A264" s="73"/>
      <c r="B264" s="108" t="s">
        <v>273</v>
      </c>
      <c r="C264" s="109"/>
      <c r="D264" s="73"/>
      <c r="E264" s="73"/>
    </row>
    <row r="265" spans="1:5" ht="15">
      <c r="A265" s="73"/>
      <c r="B265" s="108" t="s">
        <v>274</v>
      </c>
      <c r="C265" s="109"/>
      <c r="D265" s="73"/>
      <c r="E265" s="73"/>
    </row>
    <row r="266" spans="1:5" ht="25.5" customHeight="1">
      <c r="A266" s="73"/>
      <c r="B266" s="108" t="s">
        <v>275</v>
      </c>
      <c r="C266" s="109"/>
      <c r="D266" s="73"/>
      <c r="E266" s="73"/>
    </row>
    <row r="267" spans="1:5" ht="15">
      <c r="A267" s="73"/>
      <c r="B267" s="108" t="s">
        <v>276</v>
      </c>
      <c r="C267" s="109"/>
      <c r="D267" s="73"/>
      <c r="E267" s="73"/>
    </row>
    <row r="268" spans="1:5" ht="15.75" thickBot="1">
      <c r="A268" s="74"/>
      <c r="B268" s="110" t="s">
        <v>277</v>
      </c>
      <c r="C268" s="111"/>
      <c r="D268" s="74"/>
      <c r="E268" s="74"/>
    </row>
    <row r="269" spans="1:5" ht="51" customHeight="1" thickBot="1">
      <c r="A269" s="51">
        <v>41099</v>
      </c>
      <c r="B269" s="104" t="s">
        <v>278</v>
      </c>
      <c r="C269" s="105"/>
      <c r="D269" s="52" t="s">
        <v>20</v>
      </c>
      <c r="E269" s="52">
        <v>1</v>
      </c>
    </row>
    <row r="270" spans="1:5" ht="15.75" thickBot="1">
      <c r="A270" s="48"/>
      <c r="B270" s="106" t="s">
        <v>32</v>
      </c>
      <c r="C270" s="107"/>
      <c r="D270" s="44"/>
      <c r="E270" s="44"/>
    </row>
    <row r="271" spans="1:5" ht="25.5" customHeight="1" thickBot="1">
      <c r="A271" s="41">
        <v>10</v>
      </c>
      <c r="B271" s="75" t="s">
        <v>279</v>
      </c>
      <c r="C271" s="76"/>
      <c r="D271" s="42" t="s">
        <v>2</v>
      </c>
      <c r="E271" s="42">
        <v>10</v>
      </c>
    </row>
    <row r="272" spans="1:5" ht="15.75" thickBot="1">
      <c r="A272" s="101"/>
      <c r="B272" s="93" t="s">
        <v>79</v>
      </c>
      <c r="C272" s="94"/>
      <c r="D272" s="101"/>
      <c r="E272" s="101"/>
    </row>
    <row r="273" spans="1:5" ht="39" thickBot="1">
      <c r="A273" s="102"/>
      <c r="B273" s="46" t="s">
        <v>80</v>
      </c>
      <c r="C273" s="54">
        <v>1</v>
      </c>
      <c r="D273" s="102"/>
      <c r="E273" s="102"/>
    </row>
    <row r="274" spans="1:5" ht="26.25" thickBot="1">
      <c r="A274" s="102"/>
      <c r="B274" s="47" t="s">
        <v>280</v>
      </c>
      <c r="C274" s="55">
        <v>1</v>
      </c>
      <c r="D274" s="102"/>
      <c r="E274" s="102"/>
    </row>
    <row r="275" spans="1:5" ht="26.25" thickBot="1">
      <c r="A275" s="102"/>
      <c r="B275" s="47" t="s">
        <v>281</v>
      </c>
      <c r="C275" s="55">
        <v>1</v>
      </c>
      <c r="D275" s="102"/>
      <c r="E275" s="102"/>
    </row>
    <row r="276" spans="1:5" ht="26.25" thickBot="1">
      <c r="A276" s="102"/>
      <c r="B276" s="47" t="s">
        <v>282</v>
      </c>
      <c r="C276" s="55">
        <v>1</v>
      </c>
      <c r="D276" s="102"/>
      <c r="E276" s="102"/>
    </row>
    <row r="277" spans="1:5" ht="26.25" thickBot="1">
      <c r="A277" s="102"/>
      <c r="B277" s="47" t="s">
        <v>283</v>
      </c>
      <c r="C277" s="55">
        <v>2</v>
      </c>
      <c r="D277" s="102"/>
      <c r="E277" s="102"/>
    </row>
    <row r="278" spans="1:5" ht="26.25" thickBot="1">
      <c r="A278" s="102"/>
      <c r="B278" s="47" t="s">
        <v>284</v>
      </c>
      <c r="C278" s="55">
        <v>3</v>
      </c>
      <c r="D278" s="102"/>
      <c r="E278" s="102"/>
    </row>
    <row r="279" spans="1:5" ht="15.75" thickBot="1">
      <c r="A279" s="102"/>
      <c r="B279" s="47" t="s">
        <v>285</v>
      </c>
      <c r="C279" s="55">
        <v>2</v>
      </c>
      <c r="D279" s="102"/>
      <c r="E279" s="102"/>
    </row>
    <row r="280" spans="1:5" ht="15.75" thickBot="1">
      <c r="A280" s="102"/>
      <c r="B280" s="47" t="s">
        <v>286</v>
      </c>
      <c r="C280" s="55">
        <v>1</v>
      </c>
      <c r="D280" s="102"/>
      <c r="E280" s="102"/>
    </row>
    <row r="281" spans="1:5" ht="15.75" thickBot="1">
      <c r="A281" s="102"/>
      <c r="B281" s="47" t="s">
        <v>91</v>
      </c>
      <c r="C281" s="55">
        <v>2</v>
      </c>
      <c r="D281" s="102"/>
      <c r="E281" s="102"/>
    </row>
    <row r="282" spans="1:5" ht="15.75" thickBot="1">
      <c r="A282" s="102"/>
      <c r="B282" s="47" t="s">
        <v>287</v>
      </c>
      <c r="C282" s="55">
        <v>4</v>
      </c>
      <c r="D282" s="102"/>
      <c r="E282" s="102"/>
    </row>
    <row r="283" spans="1:5" ht="15.75" thickBot="1">
      <c r="A283" s="102"/>
      <c r="B283" s="47" t="s">
        <v>288</v>
      </c>
      <c r="C283" s="55">
        <v>3</v>
      </c>
      <c r="D283" s="102"/>
      <c r="E283" s="102"/>
    </row>
    <row r="284" spans="1:5" ht="15.75" thickBot="1">
      <c r="A284" s="102"/>
      <c r="B284" s="47" t="s">
        <v>289</v>
      </c>
      <c r="C284" s="55">
        <v>1</v>
      </c>
      <c r="D284" s="102"/>
      <c r="E284" s="102"/>
    </row>
    <row r="285" spans="1:5" ht="15.75" thickBot="1">
      <c r="A285" s="102"/>
      <c r="B285" s="47" t="s">
        <v>290</v>
      </c>
      <c r="C285" s="55">
        <v>1</v>
      </c>
      <c r="D285" s="102"/>
      <c r="E285" s="102"/>
    </row>
    <row r="286" spans="1:5" ht="15.75" thickBot="1">
      <c r="A286" s="102"/>
      <c r="B286" s="47" t="s">
        <v>291</v>
      </c>
      <c r="C286" s="55">
        <v>1</v>
      </c>
      <c r="D286" s="102"/>
      <c r="E286" s="102"/>
    </row>
    <row r="287" spans="1:5" ht="15.75" thickBot="1">
      <c r="A287" s="102"/>
      <c r="B287" s="47" t="s">
        <v>292</v>
      </c>
      <c r="C287" s="55">
        <v>1</v>
      </c>
      <c r="D287" s="102"/>
      <c r="E287" s="102"/>
    </row>
    <row r="288" spans="1:5" ht="15.75" thickBot="1">
      <c r="A288" s="102"/>
      <c r="B288" s="47" t="s">
        <v>293</v>
      </c>
      <c r="C288" s="55">
        <v>1</v>
      </c>
      <c r="D288" s="102"/>
      <c r="E288" s="102"/>
    </row>
    <row r="289" spans="1:5" ht="15.75" thickBot="1">
      <c r="A289" s="102"/>
      <c r="B289" s="47" t="s">
        <v>294</v>
      </c>
      <c r="C289" s="55">
        <v>1</v>
      </c>
      <c r="D289" s="102"/>
      <c r="E289" s="102"/>
    </row>
    <row r="290" spans="1:5" ht="15.75" thickBot="1">
      <c r="A290" s="102"/>
      <c r="B290" s="47" t="s">
        <v>295</v>
      </c>
      <c r="C290" s="55">
        <v>1</v>
      </c>
      <c r="D290" s="102"/>
      <c r="E290" s="102"/>
    </row>
    <row r="291" spans="1:5" ht="15.75" thickBot="1">
      <c r="A291" s="102"/>
      <c r="B291" s="47" t="s">
        <v>296</v>
      </c>
      <c r="C291" s="55">
        <v>1</v>
      </c>
      <c r="D291" s="102"/>
      <c r="E291" s="102"/>
    </row>
    <row r="292" spans="1:5" ht="15.75" thickBot="1">
      <c r="A292" s="102"/>
      <c r="B292" s="47" t="s">
        <v>297</v>
      </c>
      <c r="C292" s="55">
        <v>2</v>
      </c>
      <c r="D292" s="102"/>
      <c r="E292" s="102"/>
    </row>
    <row r="293" spans="1:5" ht="15.75" thickBot="1">
      <c r="A293" s="102"/>
      <c r="B293" s="47" t="s">
        <v>298</v>
      </c>
      <c r="C293" s="55">
        <v>1</v>
      </c>
      <c r="D293" s="102"/>
      <c r="E293" s="102"/>
    </row>
    <row r="294" spans="1:5" ht="26.25" thickBot="1">
      <c r="A294" s="102"/>
      <c r="B294" s="47" t="s">
        <v>299</v>
      </c>
      <c r="C294" s="55">
        <v>1</v>
      </c>
      <c r="D294" s="102"/>
      <c r="E294" s="102"/>
    </row>
    <row r="295" spans="1:5" ht="26.25" thickBot="1">
      <c r="A295" s="102"/>
      <c r="B295" s="47" t="s">
        <v>300</v>
      </c>
      <c r="C295" s="55">
        <v>1</v>
      </c>
      <c r="D295" s="102"/>
      <c r="E295" s="102"/>
    </row>
    <row r="296" spans="1:5" ht="15.75" thickBot="1">
      <c r="A296" s="102"/>
      <c r="B296" s="47" t="s">
        <v>301</v>
      </c>
      <c r="C296" s="55">
        <v>1</v>
      </c>
      <c r="D296" s="102"/>
      <c r="E296" s="102"/>
    </row>
    <row r="297" spans="1:5" ht="15.75" thickBot="1">
      <c r="A297" s="102"/>
      <c r="B297" s="47" t="s">
        <v>302</v>
      </c>
      <c r="C297" s="55">
        <v>2</v>
      </c>
      <c r="D297" s="102"/>
      <c r="E297" s="102"/>
    </row>
    <row r="298" spans="1:5" ht="15.75" thickBot="1">
      <c r="A298" s="102"/>
      <c r="B298" s="47" t="s">
        <v>108</v>
      </c>
      <c r="C298" s="55">
        <v>1</v>
      </c>
      <c r="D298" s="102"/>
      <c r="E298" s="102"/>
    </row>
    <row r="299" spans="1:5" ht="15.75" thickBot="1">
      <c r="A299" s="102"/>
      <c r="B299" s="47" t="s">
        <v>106</v>
      </c>
      <c r="C299" s="55">
        <v>1</v>
      </c>
      <c r="D299" s="102"/>
      <c r="E299" s="102"/>
    </row>
    <row r="300" spans="1:5" ht="15.75" thickBot="1">
      <c r="A300" s="102"/>
      <c r="B300" s="47" t="s">
        <v>303</v>
      </c>
      <c r="C300" s="55">
        <v>1</v>
      </c>
      <c r="D300" s="102"/>
      <c r="E300" s="102"/>
    </row>
    <row r="301" spans="1:5" ht="26.25" thickBot="1">
      <c r="A301" s="102"/>
      <c r="B301" s="47" t="s">
        <v>304</v>
      </c>
      <c r="C301" s="55">
        <v>1</v>
      </c>
      <c r="D301" s="102"/>
      <c r="E301" s="102"/>
    </row>
    <row r="302" spans="1:5" ht="26.25" thickBot="1">
      <c r="A302" s="102"/>
      <c r="B302" s="47" t="s">
        <v>305</v>
      </c>
      <c r="C302" s="55">
        <v>1</v>
      </c>
      <c r="D302" s="102"/>
      <c r="E302" s="102"/>
    </row>
    <row r="303" spans="1:5" ht="15.75" thickBot="1">
      <c r="A303" s="102"/>
      <c r="B303" s="47" t="s">
        <v>306</v>
      </c>
      <c r="C303" s="55">
        <v>1</v>
      </c>
      <c r="D303" s="102"/>
      <c r="E303" s="102"/>
    </row>
    <row r="304" spans="1:5" ht="15.75" thickBot="1">
      <c r="A304" s="102"/>
      <c r="B304" s="47" t="s">
        <v>307</v>
      </c>
      <c r="C304" s="55">
        <v>1</v>
      </c>
      <c r="D304" s="102"/>
      <c r="E304" s="102"/>
    </row>
    <row r="305" spans="1:5" ht="15.75" thickBot="1">
      <c r="A305" s="102"/>
      <c r="B305" s="47" t="s">
        <v>308</v>
      </c>
      <c r="C305" s="55">
        <v>1</v>
      </c>
      <c r="D305" s="102"/>
      <c r="E305" s="102"/>
    </row>
    <row r="306" spans="1:5" ht="15.75" thickBot="1">
      <c r="A306" s="102"/>
      <c r="B306" s="47" t="s">
        <v>309</v>
      </c>
      <c r="C306" s="55">
        <v>1</v>
      </c>
      <c r="D306" s="102"/>
      <c r="E306" s="102"/>
    </row>
    <row r="307" spans="1:5" ht="26.25" thickBot="1">
      <c r="A307" s="102"/>
      <c r="B307" s="47" t="s">
        <v>310</v>
      </c>
      <c r="C307" s="55">
        <v>1</v>
      </c>
      <c r="D307" s="102"/>
      <c r="E307" s="102"/>
    </row>
    <row r="308" spans="1:5" ht="15.75" thickBot="1">
      <c r="A308" s="102"/>
      <c r="B308" s="47" t="s">
        <v>311</v>
      </c>
      <c r="C308" s="55">
        <v>2</v>
      </c>
      <c r="D308" s="102"/>
      <c r="E308" s="102"/>
    </row>
    <row r="309" spans="1:5" ht="15.75" thickBot="1">
      <c r="A309" s="102"/>
      <c r="B309" s="47" t="s">
        <v>312</v>
      </c>
      <c r="C309" s="55">
        <v>1</v>
      </c>
      <c r="D309" s="102"/>
      <c r="E309" s="102"/>
    </row>
    <row r="310" spans="1:5" ht="15.75" thickBot="1">
      <c r="A310" s="102"/>
      <c r="B310" s="47" t="s">
        <v>313</v>
      </c>
      <c r="C310" s="55">
        <v>1</v>
      </c>
      <c r="D310" s="102"/>
      <c r="E310" s="102"/>
    </row>
    <row r="311" spans="1:5" ht="15.75" thickBot="1">
      <c r="A311" s="103"/>
      <c r="B311" s="47" t="s">
        <v>314</v>
      </c>
      <c r="C311" s="55">
        <v>1</v>
      </c>
      <c r="D311" s="103"/>
      <c r="E311" s="103"/>
    </row>
    <row r="312" spans="1:5" ht="38.25" customHeight="1" thickBot="1">
      <c r="A312" s="41">
        <v>11</v>
      </c>
      <c r="B312" s="75" t="s">
        <v>315</v>
      </c>
      <c r="C312" s="76"/>
      <c r="D312" s="42" t="s">
        <v>2</v>
      </c>
      <c r="E312" s="42">
        <v>10</v>
      </c>
    </row>
    <row r="313" spans="1:5" ht="15.75" thickBot="1">
      <c r="A313" s="101"/>
      <c r="B313" s="93" t="s">
        <v>79</v>
      </c>
      <c r="C313" s="94"/>
      <c r="D313" s="101"/>
      <c r="E313" s="101"/>
    </row>
    <row r="314" spans="1:5" ht="39" thickBot="1">
      <c r="A314" s="102"/>
      <c r="B314" s="46" t="s">
        <v>80</v>
      </c>
      <c r="C314" s="56">
        <v>1</v>
      </c>
      <c r="D314" s="102"/>
      <c r="E314" s="102"/>
    </row>
    <row r="315" spans="1:5" ht="26.25" thickBot="1">
      <c r="A315" s="102"/>
      <c r="B315" s="47" t="s">
        <v>81</v>
      </c>
      <c r="C315" s="57">
        <v>1</v>
      </c>
      <c r="D315" s="102"/>
      <c r="E315" s="102"/>
    </row>
    <row r="316" spans="1:5" ht="15.75" thickBot="1">
      <c r="A316" s="102"/>
      <c r="B316" s="47" t="s">
        <v>316</v>
      </c>
      <c r="C316" s="57">
        <v>1</v>
      </c>
      <c r="D316" s="102"/>
      <c r="E316" s="102"/>
    </row>
    <row r="317" spans="1:5" ht="15.75" thickBot="1">
      <c r="A317" s="102"/>
      <c r="B317" s="47" t="s">
        <v>317</v>
      </c>
      <c r="C317" s="57">
        <v>1</v>
      </c>
      <c r="D317" s="102"/>
      <c r="E317" s="102"/>
    </row>
    <row r="318" spans="1:5" ht="15.75" thickBot="1">
      <c r="A318" s="102"/>
      <c r="B318" s="47" t="s">
        <v>318</v>
      </c>
      <c r="C318" s="57">
        <v>1</v>
      </c>
      <c r="D318" s="102"/>
      <c r="E318" s="102"/>
    </row>
    <row r="319" spans="1:5" ht="26.25" thickBot="1">
      <c r="A319" s="102"/>
      <c r="B319" s="47" t="s">
        <v>319</v>
      </c>
      <c r="C319" s="57">
        <v>1</v>
      </c>
      <c r="D319" s="102"/>
      <c r="E319" s="102"/>
    </row>
    <row r="320" spans="1:5" ht="15.75" thickBot="1">
      <c r="A320" s="102"/>
      <c r="B320" s="47" t="s">
        <v>320</v>
      </c>
      <c r="C320" s="57">
        <v>2</v>
      </c>
      <c r="D320" s="102"/>
      <c r="E320" s="102"/>
    </row>
    <row r="321" spans="1:5" ht="15.75" thickBot="1">
      <c r="A321" s="102"/>
      <c r="B321" s="47" t="s">
        <v>321</v>
      </c>
      <c r="C321" s="57">
        <v>1</v>
      </c>
      <c r="D321" s="102"/>
      <c r="E321" s="102"/>
    </row>
    <row r="322" spans="1:5" ht="26.25" thickBot="1">
      <c r="A322" s="102"/>
      <c r="B322" s="47" t="s">
        <v>322</v>
      </c>
      <c r="C322" s="57">
        <v>1</v>
      </c>
      <c r="D322" s="102"/>
      <c r="E322" s="102"/>
    </row>
    <row r="323" spans="1:5" ht="15.75" thickBot="1">
      <c r="A323" s="102"/>
      <c r="B323" s="47" t="s">
        <v>323</v>
      </c>
      <c r="C323" s="57">
        <v>1</v>
      </c>
      <c r="D323" s="102"/>
      <c r="E323" s="102"/>
    </row>
    <row r="324" spans="1:5" ht="15.75" thickBot="1">
      <c r="A324" s="102"/>
      <c r="B324" s="47" t="s">
        <v>324</v>
      </c>
      <c r="C324" s="57">
        <v>1</v>
      </c>
      <c r="D324" s="102"/>
      <c r="E324" s="102"/>
    </row>
    <row r="325" spans="1:5" ht="51.75" thickBot="1">
      <c r="A325" s="102"/>
      <c r="B325" s="47" t="s">
        <v>325</v>
      </c>
      <c r="C325" s="57">
        <v>2</v>
      </c>
      <c r="D325" s="102"/>
      <c r="E325" s="102"/>
    </row>
    <row r="326" spans="1:5" ht="39" thickBot="1">
      <c r="A326" s="103"/>
      <c r="B326" s="47" t="s">
        <v>326</v>
      </c>
      <c r="C326" s="57">
        <v>1</v>
      </c>
      <c r="D326" s="103"/>
      <c r="E326" s="103"/>
    </row>
    <row r="327" spans="1:5" ht="25.5" customHeight="1" thickBot="1">
      <c r="A327" s="41">
        <v>12</v>
      </c>
      <c r="B327" s="75" t="s">
        <v>327</v>
      </c>
      <c r="C327" s="76"/>
      <c r="D327" s="42" t="s">
        <v>2</v>
      </c>
      <c r="E327" s="42">
        <v>10</v>
      </c>
    </row>
    <row r="328" spans="1:5" ht="15.75" thickBot="1">
      <c r="A328" s="101"/>
      <c r="B328" s="93" t="s">
        <v>79</v>
      </c>
      <c r="C328" s="94"/>
      <c r="D328" s="101"/>
      <c r="E328" s="101"/>
    </row>
    <row r="329" spans="1:5" ht="15.75" thickBot="1">
      <c r="A329" s="102"/>
      <c r="B329" s="59" t="s">
        <v>328</v>
      </c>
      <c r="C329" s="58">
        <v>1</v>
      </c>
      <c r="D329" s="102"/>
      <c r="E329" s="102"/>
    </row>
    <row r="330" spans="1:5" ht="15.75" thickBot="1">
      <c r="A330" s="102"/>
      <c r="B330" s="60" t="s">
        <v>329</v>
      </c>
      <c r="C330" s="52">
        <v>1</v>
      </c>
      <c r="D330" s="102"/>
      <c r="E330" s="102"/>
    </row>
    <row r="331" spans="1:5" ht="26.25" thickBot="1">
      <c r="A331" s="102"/>
      <c r="B331" s="60" t="s">
        <v>330</v>
      </c>
      <c r="C331" s="52">
        <v>1</v>
      </c>
      <c r="D331" s="102"/>
      <c r="E331" s="102"/>
    </row>
    <row r="332" spans="1:5" ht="26.25" thickBot="1">
      <c r="A332" s="102"/>
      <c r="B332" s="60" t="s">
        <v>331</v>
      </c>
      <c r="C332" s="52">
        <v>1</v>
      </c>
      <c r="D332" s="102"/>
      <c r="E332" s="102"/>
    </row>
    <row r="333" spans="1:5" ht="26.25" thickBot="1">
      <c r="A333" s="102"/>
      <c r="B333" s="60" t="s">
        <v>332</v>
      </c>
      <c r="C333" s="52">
        <v>2</v>
      </c>
      <c r="D333" s="102"/>
      <c r="E333" s="102"/>
    </row>
    <row r="334" spans="1:5" ht="26.25" thickBot="1">
      <c r="A334" s="102"/>
      <c r="B334" s="60" t="s">
        <v>333</v>
      </c>
      <c r="C334" s="52">
        <v>1</v>
      </c>
      <c r="D334" s="102"/>
      <c r="E334" s="102"/>
    </row>
    <row r="335" spans="1:5" ht="26.25" thickBot="1">
      <c r="A335" s="102"/>
      <c r="B335" s="60" t="s">
        <v>334</v>
      </c>
      <c r="C335" s="52">
        <v>1</v>
      </c>
      <c r="D335" s="102"/>
      <c r="E335" s="102"/>
    </row>
    <row r="336" spans="1:5" ht="15.75" thickBot="1">
      <c r="A336" s="102"/>
      <c r="B336" s="60" t="s">
        <v>335</v>
      </c>
      <c r="C336" s="52">
        <v>1</v>
      </c>
      <c r="D336" s="102"/>
      <c r="E336" s="102"/>
    </row>
    <row r="337" spans="1:5" ht="15.75" thickBot="1">
      <c r="A337" s="102"/>
      <c r="B337" s="60" t="s">
        <v>336</v>
      </c>
      <c r="C337" s="52">
        <v>1</v>
      </c>
      <c r="D337" s="102"/>
      <c r="E337" s="102"/>
    </row>
    <row r="338" spans="1:5" ht="15.75" thickBot="1">
      <c r="A338" s="102"/>
      <c r="B338" s="60" t="s">
        <v>337</v>
      </c>
      <c r="C338" s="52">
        <v>1</v>
      </c>
      <c r="D338" s="102"/>
      <c r="E338" s="102"/>
    </row>
    <row r="339" spans="1:5" ht="26.25" thickBot="1">
      <c r="A339" s="102"/>
      <c r="B339" s="60" t="s">
        <v>338</v>
      </c>
      <c r="C339" s="52">
        <v>1</v>
      </c>
      <c r="D339" s="102"/>
      <c r="E339" s="102"/>
    </row>
    <row r="340" spans="1:5" ht="26.25" thickBot="1">
      <c r="A340" s="103"/>
      <c r="B340" s="60" t="s">
        <v>339</v>
      </c>
      <c r="C340" s="52">
        <v>1</v>
      </c>
      <c r="D340" s="103"/>
      <c r="E340" s="103"/>
    </row>
    <row r="341" spans="1:5" ht="38.25" customHeight="1" thickBot="1">
      <c r="A341" s="41">
        <v>13</v>
      </c>
      <c r="B341" s="75" t="s">
        <v>340</v>
      </c>
      <c r="C341" s="76"/>
      <c r="D341" s="42" t="s">
        <v>2</v>
      </c>
      <c r="E341" s="42">
        <v>10</v>
      </c>
    </row>
    <row r="342" spans="1:5" ht="15.75" thickBot="1">
      <c r="A342" s="101"/>
      <c r="B342" s="93" t="s">
        <v>79</v>
      </c>
      <c r="C342" s="94"/>
      <c r="D342" s="101"/>
      <c r="E342" s="101"/>
    </row>
    <row r="343" spans="1:5" ht="39" thickBot="1">
      <c r="A343" s="102"/>
      <c r="B343" s="46" t="s">
        <v>80</v>
      </c>
      <c r="C343" s="54">
        <v>1</v>
      </c>
      <c r="D343" s="102"/>
      <c r="E343" s="102"/>
    </row>
    <row r="344" spans="1:5" ht="26.25" thickBot="1">
      <c r="A344" s="102"/>
      <c r="B344" s="47" t="s">
        <v>280</v>
      </c>
      <c r="C344" s="55">
        <v>1</v>
      </c>
      <c r="D344" s="102"/>
      <c r="E344" s="102"/>
    </row>
    <row r="345" spans="1:5" ht="26.25" thickBot="1">
      <c r="A345" s="102"/>
      <c r="B345" s="47" t="s">
        <v>341</v>
      </c>
      <c r="C345" s="55">
        <v>1</v>
      </c>
      <c r="D345" s="102"/>
      <c r="E345" s="102"/>
    </row>
    <row r="346" spans="1:5" ht="15.75" thickBot="1">
      <c r="A346" s="102"/>
      <c r="B346" s="47" t="s">
        <v>342</v>
      </c>
      <c r="C346" s="55">
        <v>1</v>
      </c>
      <c r="D346" s="102"/>
      <c r="E346" s="102"/>
    </row>
    <row r="347" spans="1:5" ht="26.25" thickBot="1">
      <c r="A347" s="102"/>
      <c r="B347" s="47" t="s">
        <v>343</v>
      </c>
      <c r="C347" s="55">
        <v>2</v>
      </c>
      <c r="D347" s="102"/>
      <c r="E347" s="102"/>
    </row>
    <row r="348" spans="1:5" ht="26.25" thickBot="1">
      <c r="A348" s="102"/>
      <c r="B348" s="47" t="s">
        <v>344</v>
      </c>
      <c r="C348" s="55">
        <v>2</v>
      </c>
      <c r="D348" s="102"/>
      <c r="E348" s="102"/>
    </row>
    <row r="349" spans="1:5" ht="15.75" thickBot="1">
      <c r="A349" s="102"/>
      <c r="B349" s="47" t="s">
        <v>345</v>
      </c>
      <c r="C349" s="55">
        <v>1</v>
      </c>
      <c r="D349" s="102"/>
      <c r="E349" s="102"/>
    </row>
    <row r="350" spans="1:5" ht="15.75" thickBot="1">
      <c r="A350" s="102"/>
      <c r="B350" s="47" t="s">
        <v>346</v>
      </c>
      <c r="C350" s="55">
        <v>2</v>
      </c>
      <c r="D350" s="102"/>
      <c r="E350" s="102"/>
    </row>
    <row r="351" spans="1:5" ht="15.75" thickBot="1">
      <c r="A351" s="102"/>
      <c r="B351" s="47" t="s">
        <v>347</v>
      </c>
      <c r="C351" s="55">
        <v>1</v>
      </c>
      <c r="D351" s="102"/>
      <c r="E351" s="102"/>
    </row>
    <row r="352" spans="1:5" ht="15.75" thickBot="1">
      <c r="A352" s="102"/>
      <c r="B352" s="47" t="s">
        <v>348</v>
      </c>
      <c r="C352" s="55">
        <v>1</v>
      </c>
      <c r="D352" s="102"/>
      <c r="E352" s="102"/>
    </row>
    <row r="353" spans="1:5" ht="15.75" thickBot="1">
      <c r="A353" s="102"/>
      <c r="B353" s="47" t="s">
        <v>349</v>
      </c>
      <c r="C353" s="55">
        <v>1</v>
      </c>
      <c r="D353" s="102"/>
      <c r="E353" s="102"/>
    </row>
    <row r="354" spans="1:5" ht="15.75" thickBot="1">
      <c r="A354" s="102"/>
      <c r="B354" s="47" t="s">
        <v>350</v>
      </c>
      <c r="C354" s="55">
        <v>1</v>
      </c>
      <c r="D354" s="102"/>
      <c r="E354" s="102"/>
    </row>
    <row r="355" spans="1:5" ht="15.75" thickBot="1">
      <c r="A355" s="102"/>
      <c r="B355" s="47" t="s">
        <v>351</v>
      </c>
      <c r="C355" s="55">
        <v>1</v>
      </c>
      <c r="D355" s="102"/>
      <c r="E355" s="102"/>
    </row>
    <row r="356" spans="1:5" ht="15.75" thickBot="1">
      <c r="A356" s="102"/>
      <c r="B356" s="47" t="s">
        <v>352</v>
      </c>
      <c r="C356" s="55">
        <v>1</v>
      </c>
      <c r="D356" s="102"/>
      <c r="E356" s="102"/>
    </row>
    <row r="357" spans="1:5" ht="15.75" thickBot="1">
      <c r="A357" s="102"/>
      <c r="B357" s="47" t="s">
        <v>150</v>
      </c>
      <c r="C357" s="55">
        <v>1</v>
      </c>
      <c r="D357" s="102"/>
      <c r="E357" s="102"/>
    </row>
    <row r="358" spans="1:5" ht="15.75" thickBot="1">
      <c r="A358" s="102"/>
      <c r="B358" s="47" t="s">
        <v>176</v>
      </c>
      <c r="C358" s="55">
        <v>1</v>
      </c>
      <c r="D358" s="102"/>
      <c r="E358" s="102"/>
    </row>
    <row r="359" spans="1:5" ht="15.75" thickBot="1">
      <c r="A359" s="102"/>
      <c r="B359" s="47" t="s">
        <v>151</v>
      </c>
      <c r="C359" s="55">
        <v>1</v>
      </c>
      <c r="D359" s="102"/>
      <c r="E359" s="102"/>
    </row>
    <row r="360" spans="1:5" ht="15.75" thickBot="1">
      <c r="A360" s="102"/>
      <c r="B360" s="47" t="s">
        <v>153</v>
      </c>
      <c r="C360" s="55">
        <v>2</v>
      </c>
      <c r="D360" s="102"/>
      <c r="E360" s="102"/>
    </row>
    <row r="361" spans="1:5" ht="15.75" thickBot="1">
      <c r="A361" s="102"/>
      <c r="B361" s="47" t="s">
        <v>353</v>
      </c>
      <c r="C361" s="55">
        <v>1</v>
      </c>
      <c r="D361" s="102"/>
      <c r="E361" s="102"/>
    </row>
    <row r="362" spans="1:5" ht="26.25" thickBot="1">
      <c r="A362" s="102"/>
      <c r="B362" s="47" t="s">
        <v>354</v>
      </c>
      <c r="C362" s="55">
        <v>1</v>
      </c>
      <c r="D362" s="102"/>
      <c r="E362" s="102"/>
    </row>
    <row r="363" spans="1:5" ht="15.75" thickBot="1">
      <c r="A363" s="102"/>
      <c r="B363" s="47" t="s">
        <v>355</v>
      </c>
      <c r="C363" s="55">
        <v>1</v>
      </c>
      <c r="D363" s="102"/>
      <c r="E363" s="102"/>
    </row>
    <row r="364" spans="1:5" ht="15.75" thickBot="1">
      <c r="A364" s="102"/>
      <c r="B364" s="47" t="s">
        <v>157</v>
      </c>
      <c r="C364" s="55">
        <v>1</v>
      </c>
      <c r="D364" s="102"/>
      <c r="E364" s="102"/>
    </row>
    <row r="365" spans="1:5" ht="26.25" thickBot="1">
      <c r="A365" s="102"/>
      <c r="B365" s="47" t="s">
        <v>356</v>
      </c>
      <c r="C365" s="55">
        <v>2</v>
      </c>
      <c r="D365" s="102"/>
      <c r="E365" s="102"/>
    </row>
    <row r="366" spans="1:5" ht="15.75" thickBot="1">
      <c r="A366" s="102"/>
      <c r="B366" s="47" t="s">
        <v>357</v>
      </c>
      <c r="C366" s="55">
        <v>2</v>
      </c>
      <c r="D366" s="102"/>
      <c r="E366" s="102"/>
    </row>
    <row r="367" spans="1:5" ht="26.25" thickBot="1">
      <c r="A367" s="102"/>
      <c r="B367" s="47" t="s">
        <v>358</v>
      </c>
      <c r="C367" s="55">
        <v>1</v>
      </c>
      <c r="D367" s="102"/>
      <c r="E367" s="102"/>
    </row>
    <row r="368" spans="1:5" ht="26.25" thickBot="1">
      <c r="A368" s="102"/>
      <c r="B368" s="47" t="s">
        <v>359</v>
      </c>
      <c r="C368" s="55">
        <v>1</v>
      </c>
      <c r="D368" s="102"/>
      <c r="E368" s="102"/>
    </row>
    <row r="369" spans="1:5" ht="26.25" thickBot="1">
      <c r="A369" s="102"/>
      <c r="B369" s="47" t="s">
        <v>360</v>
      </c>
      <c r="C369" s="55">
        <v>4</v>
      </c>
      <c r="D369" s="102"/>
      <c r="E369" s="102"/>
    </row>
    <row r="370" spans="1:5" ht="26.25" thickBot="1">
      <c r="A370" s="102"/>
      <c r="B370" s="47" t="s">
        <v>361</v>
      </c>
      <c r="C370" s="55">
        <v>4</v>
      </c>
      <c r="D370" s="102"/>
      <c r="E370" s="102"/>
    </row>
    <row r="371" spans="1:5" ht="15.75" thickBot="1">
      <c r="A371" s="102"/>
      <c r="B371" s="47" t="s">
        <v>362</v>
      </c>
      <c r="C371" s="55">
        <v>2</v>
      </c>
      <c r="D371" s="102"/>
      <c r="E371" s="102"/>
    </row>
    <row r="372" spans="1:5" ht="15.75" thickBot="1">
      <c r="A372" s="103"/>
      <c r="B372" s="47" t="s">
        <v>363</v>
      </c>
      <c r="C372" s="55">
        <v>6</v>
      </c>
      <c r="D372" s="103"/>
      <c r="E372" s="103"/>
    </row>
    <row r="373" spans="1:5" ht="38.25" customHeight="1" thickBot="1">
      <c r="A373" s="41">
        <v>14</v>
      </c>
      <c r="B373" s="75" t="s">
        <v>364</v>
      </c>
      <c r="C373" s="76"/>
      <c r="D373" s="42" t="s">
        <v>6</v>
      </c>
      <c r="E373" s="42">
        <v>10</v>
      </c>
    </row>
    <row r="374" spans="1:5" ht="51" customHeight="1">
      <c r="A374" s="101"/>
      <c r="B374" s="80" t="s">
        <v>365</v>
      </c>
      <c r="C374" s="81"/>
      <c r="D374" s="101"/>
      <c r="E374" s="101"/>
    </row>
    <row r="375" spans="1:5" ht="15.75" thickBot="1">
      <c r="A375" s="102"/>
      <c r="B375" s="70" t="s">
        <v>79</v>
      </c>
      <c r="C375" s="71"/>
      <c r="D375" s="102"/>
      <c r="E375" s="102"/>
    </row>
    <row r="376" spans="1:5" ht="15.75" thickBot="1">
      <c r="A376" s="102"/>
      <c r="B376" s="46" t="s">
        <v>366</v>
      </c>
      <c r="C376" s="54">
        <v>1</v>
      </c>
      <c r="D376" s="102"/>
      <c r="E376" s="102"/>
    </row>
    <row r="377" spans="1:5" ht="15.75" thickBot="1">
      <c r="A377" s="102"/>
      <c r="B377" s="47" t="s">
        <v>367</v>
      </c>
      <c r="C377" s="55">
        <v>1</v>
      </c>
      <c r="D377" s="102"/>
      <c r="E377" s="102"/>
    </row>
    <row r="378" spans="1:5" ht="15.75" thickBot="1">
      <c r="A378" s="102"/>
      <c r="B378" s="47" t="s">
        <v>368</v>
      </c>
      <c r="C378" s="55">
        <v>1</v>
      </c>
      <c r="D378" s="102"/>
      <c r="E378" s="102"/>
    </row>
    <row r="379" spans="1:5" ht="15.75" thickBot="1">
      <c r="A379" s="102"/>
      <c r="B379" s="47" t="s">
        <v>369</v>
      </c>
      <c r="C379" s="55">
        <v>2</v>
      </c>
      <c r="D379" s="102"/>
      <c r="E379" s="102"/>
    </row>
    <row r="380" spans="1:5" ht="15.75" thickBot="1">
      <c r="A380" s="102"/>
      <c r="B380" s="47" t="s">
        <v>370</v>
      </c>
      <c r="C380" s="55">
        <v>1</v>
      </c>
      <c r="D380" s="102"/>
      <c r="E380" s="102"/>
    </row>
    <row r="381" spans="1:5" ht="15.75" thickBot="1">
      <c r="A381" s="102"/>
      <c r="B381" s="47" t="s">
        <v>371</v>
      </c>
      <c r="C381" s="55">
        <v>1</v>
      </c>
      <c r="D381" s="102"/>
      <c r="E381" s="102"/>
    </row>
    <row r="382" spans="1:5" ht="15.75" thickBot="1">
      <c r="A382" s="102"/>
      <c r="B382" s="47" t="s">
        <v>372</v>
      </c>
      <c r="C382" s="55">
        <v>1</v>
      </c>
      <c r="D382" s="102"/>
      <c r="E382" s="102"/>
    </row>
    <row r="383" spans="1:5" ht="15.75" thickBot="1">
      <c r="A383" s="102"/>
      <c r="B383" s="47" t="s">
        <v>373</v>
      </c>
      <c r="C383" s="55">
        <v>2</v>
      </c>
      <c r="D383" s="102"/>
      <c r="E383" s="102"/>
    </row>
    <row r="384" spans="1:5" ht="26.25" thickBot="1">
      <c r="A384" s="102"/>
      <c r="B384" s="47" t="s">
        <v>374</v>
      </c>
      <c r="C384" s="55">
        <v>1</v>
      </c>
      <c r="D384" s="102"/>
      <c r="E384" s="102"/>
    </row>
    <row r="385" spans="1:5" ht="15.75" thickBot="1">
      <c r="A385" s="102"/>
      <c r="B385" s="47" t="s">
        <v>375</v>
      </c>
      <c r="C385" s="55">
        <v>2</v>
      </c>
      <c r="D385" s="102"/>
      <c r="E385" s="102"/>
    </row>
    <row r="386" spans="1:5" ht="15.75" thickBot="1">
      <c r="A386" s="102"/>
      <c r="B386" s="47" t="s">
        <v>376</v>
      </c>
      <c r="C386" s="55">
        <v>1</v>
      </c>
      <c r="D386" s="102"/>
      <c r="E386" s="102"/>
    </row>
    <row r="387" spans="1:5" ht="39" thickBot="1">
      <c r="A387" s="102"/>
      <c r="B387" s="47" t="s">
        <v>377</v>
      </c>
      <c r="C387" s="55">
        <v>1</v>
      </c>
      <c r="D387" s="102"/>
      <c r="E387" s="102"/>
    </row>
    <row r="388" spans="1:5" ht="15.75" thickBot="1">
      <c r="A388" s="102"/>
      <c r="B388" s="47" t="s">
        <v>378</v>
      </c>
      <c r="C388" s="55">
        <v>1</v>
      </c>
      <c r="D388" s="102"/>
      <c r="E388" s="102"/>
    </row>
    <row r="389" spans="1:5" ht="15.75" thickBot="1">
      <c r="A389" s="102"/>
      <c r="B389" s="47" t="s">
        <v>379</v>
      </c>
      <c r="C389" s="55">
        <v>1</v>
      </c>
      <c r="D389" s="102"/>
      <c r="E389" s="102"/>
    </row>
    <row r="390" spans="1:5" ht="15.75" thickBot="1">
      <c r="A390" s="102"/>
      <c r="B390" s="47" t="s">
        <v>380</v>
      </c>
      <c r="C390" s="55">
        <v>1</v>
      </c>
      <c r="D390" s="102"/>
      <c r="E390" s="102"/>
    </row>
    <row r="391" spans="1:5" ht="15.75" thickBot="1">
      <c r="A391" s="102"/>
      <c r="B391" s="47" t="s">
        <v>381</v>
      </c>
      <c r="C391" s="55">
        <v>1</v>
      </c>
      <c r="D391" s="102"/>
      <c r="E391" s="102"/>
    </row>
    <row r="392" spans="1:5" ht="15.75" thickBot="1">
      <c r="A392" s="102"/>
      <c r="B392" s="47" t="s">
        <v>382</v>
      </c>
      <c r="C392" s="55">
        <v>1</v>
      </c>
      <c r="D392" s="102"/>
      <c r="E392" s="102"/>
    </row>
    <row r="393" spans="1:5" ht="15.75" thickBot="1">
      <c r="A393" s="102"/>
      <c r="B393" s="47" t="s">
        <v>383</v>
      </c>
      <c r="C393" s="55">
        <v>1</v>
      </c>
      <c r="D393" s="102"/>
      <c r="E393" s="102"/>
    </row>
    <row r="394" spans="1:5" ht="15.75" thickBot="1">
      <c r="A394" s="102"/>
      <c r="B394" s="47" t="s">
        <v>384</v>
      </c>
      <c r="C394" s="55">
        <v>1</v>
      </c>
      <c r="D394" s="102"/>
      <c r="E394" s="102"/>
    </row>
    <row r="395" spans="1:5" ht="26.25" thickBot="1">
      <c r="A395" s="102"/>
      <c r="B395" s="47" t="s">
        <v>385</v>
      </c>
      <c r="C395" s="55">
        <v>1</v>
      </c>
      <c r="D395" s="102"/>
      <c r="E395" s="102"/>
    </row>
    <row r="396" spans="1:5" ht="15.75" thickBot="1">
      <c r="A396" s="102"/>
      <c r="B396" s="47" t="s">
        <v>386</v>
      </c>
      <c r="C396" s="55">
        <v>1</v>
      </c>
      <c r="D396" s="102"/>
      <c r="E396" s="102"/>
    </row>
    <row r="397" spans="1:5" ht="15.75" thickBot="1">
      <c r="A397" s="102"/>
      <c r="B397" s="47" t="s">
        <v>387</v>
      </c>
      <c r="C397" s="55">
        <v>1</v>
      </c>
      <c r="D397" s="102"/>
      <c r="E397" s="102"/>
    </row>
    <row r="398" spans="1:5" ht="15.75" thickBot="1">
      <c r="A398" s="102"/>
      <c r="B398" s="47" t="s">
        <v>388</v>
      </c>
      <c r="C398" s="55">
        <v>1</v>
      </c>
      <c r="D398" s="102"/>
      <c r="E398" s="102"/>
    </row>
    <row r="399" spans="1:5" ht="15.75" thickBot="1">
      <c r="A399" s="102"/>
      <c r="B399" s="47" t="s">
        <v>389</v>
      </c>
      <c r="C399" s="55">
        <v>1</v>
      </c>
      <c r="D399" s="102"/>
      <c r="E399" s="102"/>
    </row>
    <row r="400" spans="1:5" ht="15.75" thickBot="1">
      <c r="A400" s="103"/>
      <c r="B400" s="47" t="s">
        <v>390</v>
      </c>
      <c r="C400" s="55">
        <v>1</v>
      </c>
      <c r="D400" s="103"/>
      <c r="E400" s="103"/>
    </row>
    <row r="401" spans="1:5" ht="38.25" customHeight="1" thickBot="1">
      <c r="A401" s="41">
        <v>15</v>
      </c>
      <c r="B401" s="75" t="s">
        <v>36</v>
      </c>
      <c r="C401" s="76"/>
      <c r="D401" s="42" t="s">
        <v>2</v>
      </c>
      <c r="E401" s="42">
        <v>1</v>
      </c>
    </row>
    <row r="402" spans="1:5" ht="15.75" thickBot="1">
      <c r="A402" s="41"/>
      <c r="B402" s="75" t="s">
        <v>10</v>
      </c>
      <c r="C402" s="76"/>
      <c r="D402" s="42"/>
      <c r="E402" s="42"/>
    </row>
    <row r="403" spans="1:5" ht="15">
      <c r="A403" s="77">
        <v>40923</v>
      </c>
      <c r="B403" s="80" t="s">
        <v>391</v>
      </c>
      <c r="C403" s="81"/>
      <c r="D403" s="72" t="s">
        <v>20</v>
      </c>
      <c r="E403" s="72">
        <v>10</v>
      </c>
    </row>
    <row r="404" spans="1:5" ht="15">
      <c r="A404" s="78"/>
      <c r="B404" s="82" t="s">
        <v>392</v>
      </c>
      <c r="C404" s="83"/>
      <c r="D404" s="73"/>
      <c r="E404" s="73"/>
    </row>
    <row r="405" spans="1:5" ht="191.25" customHeight="1">
      <c r="A405" s="78"/>
      <c r="B405" s="68" t="s">
        <v>393</v>
      </c>
      <c r="C405" s="69"/>
      <c r="D405" s="73"/>
      <c r="E405" s="73"/>
    </row>
    <row r="406" spans="1:5" ht="15">
      <c r="A406" s="78"/>
      <c r="B406" s="82" t="s">
        <v>394</v>
      </c>
      <c r="C406" s="83"/>
      <c r="D406" s="73"/>
      <c r="E406" s="73"/>
    </row>
    <row r="407" spans="1:5" ht="15">
      <c r="A407" s="78"/>
      <c r="B407" s="68" t="s">
        <v>395</v>
      </c>
      <c r="C407" s="69"/>
      <c r="D407" s="73"/>
      <c r="E407" s="73"/>
    </row>
    <row r="408" spans="1:5" ht="15">
      <c r="A408" s="78"/>
      <c r="B408" s="68" t="s">
        <v>396</v>
      </c>
      <c r="C408" s="69"/>
      <c r="D408" s="73"/>
      <c r="E408" s="73"/>
    </row>
    <row r="409" spans="1:5" ht="15">
      <c r="A409" s="78"/>
      <c r="B409" s="68" t="s">
        <v>397</v>
      </c>
      <c r="C409" s="69"/>
      <c r="D409" s="73"/>
      <c r="E409" s="73"/>
    </row>
    <row r="410" spans="1:5" ht="15">
      <c r="A410" s="78"/>
      <c r="B410" s="68" t="s">
        <v>398</v>
      </c>
      <c r="C410" s="69"/>
      <c r="D410" s="73"/>
      <c r="E410" s="73"/>
    </row>
    <row r="411" spans="1:5" ht="15">
      <c r="A411" s="78"/>
      <c r="B411" s="68" t="s">
        <v>399</v>
      </c>
      <c r="C411" s="69"/>
      <c r="D411" s="73"/>
      <c r="E411" s="73"/>
    </row>
    <row r="412" spans="1:5" ht="15">
      <c r="A412" s="78"/>
      <c r="B412" s="68" t="s">
        <v>400</v>
      </c>
      <c r="C412" s="69"/>
      <c r="D412" s="73"/>
      <c r="E412" s="73"/>
    </row>
    <row r="413" spans="1:5" ht="15">
      <c r="A413" s="78"/>
      <c r="B413" s="68" t="s">
        <v>401</v>
      </c>
      <c r="C413" s="69"/>
      <c r="D413" s="73"/>
      <c r="E413" s="73"/>
    </row>
    <row r="414" spans="1:5" ht="15">
      <c r="A414" s="78"/>
      <c r="B414" s="68" t="s">
        <v>402</v>
      </c>
      <c r="C414" s="69"/>
      <c r="D414" s="73"/>
      <c r="E414" s="73"/>
    </row>
    <row r="415" spans="1:5" ht="15">
      <c r="A415" s="78"/>
      <c r="B415" s="82" t="s">
        <v>403</v>
      </c>
      <c r="C415" s="83"/>
      <c r="D415" s="73"/>
      <c r="E415" s="73"/>
    </row>
    <row r="416" spans="1:5" ht="15.75" thickBot="1">
      <c r="A416" s="79"/>
      <c r="B416" s="70" t="s">
        <v>404</v>
      </c>
      <c r="C416" s="71"/>
      <c r="D416" s="74"/>
      <c r="E416" s="74"/>
    </row>
    <row r="417" spans="1:5" ht="15">
      <c r="A417" s="77">
        <v>40954</v>
      </c>
      <c r="B417" s="80" t="s">
        <v>405</v>
      </c>
      <c r="C417" s="81"/>
      <c r="D417" s="72" t="s">
        <v>20</v>
      </c>
      <c r="E417" s="72">
        <v>10</v>
      </c>
    </row>
    <row r="418" spans="1:5" ht="15">
      <c r="A418" s="78"/>
      <c r="B418" s="82" t="s">
        <v>392</v>
      </c>
      <c r="C418" s="83"/>
      <c r="D418" s="73"/>
      <c r="E418" s="73"/>
    </row>
    <row r="419" spans="1:5" ht="140.25" customHeight="1">
      <c r="A419" s="78"/>
      <c r="B419" s="68" t="s">
        <v>406</v>
      </c>
      <c r="C419" s="69"/>
      <c r="D419" s="73"/>
      <c r="E419" s="73"/>
    </row>
    <row r="420" spans="1:5" ht="15">
      <c r="A420" s="78"/>
      <c r="B420" s="82" t="s">
        <v>394</v>
      </c>
      <c r="C420" s="83"/>
      <c r="D420" s="73"/>
      <c r="E420" s="73"/>
    </row>
    <row r="421" spans="1:5" ht="15">
      <c r="A421" s="78"/>
      <c r="B421" s="84" t="s">
        <v>407</v>
      </c>
      <c r="C421" s="85"/>
      <c r="D421" s="73"/>
      <c r="E421" s="73"/>
    </row>
    <row r="422" spans="1:5" ht="15">
      <c r="A422" s="78"/>
      <c r="B422" s="68" t="s">
        <v>408</v>
      </c>
      <c r="C422" s="69"/>
      <c r="D422" s="73"/>
      <c r="E422" s="73"/>
    </row>
    <row r="423" spans="1:5" ht="15">
      <c r="A423" s="78"/>
      <c r="B423" s="68" t="s">
        <v>409</v>
      </c>
      <c r="C423" s="69"/>
      <c r="D423" s="73"/>
      <c r="E423" s="73"/>
    </row>
    <row r="424" spans="1:5" ht="15">
      <c r="A424" s="78"/>
      <c r="B424" s="68" t="s">
        <v>410</v>
      </c>
      <c r="C424" s="69"/>
      <c r="D424" s="73"/>
      <c r="E424" s="73"/>
    </row>
    <row r="425" spans="1:5" ht="15">
      <c r="A425" s="78"/>
      <c r="B425" s="68" t="s">
        <v>411</v>
      </c>
      <c r="C425" s="69"/>
      <c r="D425" s="73"/>
      <c r="E425" s="73"/>
    </row>
    <row r="426" spans="1:5" ht="15">
      <c r="A426" s="78"/>
      <c r="B426" s="84" t="s">
        <v>412</v>
      </c>
      <c r="C426" s="85"/>
      <c r="D426" s="73"/>
      <c r="E426" s="73"/>
    </row>
    <row r="427" spans="1:5" ht="15">
      <c r="A427" s="78"/>
      <c r="B427" s="68" t="s">
        <v>413</v>
      </c>
      <c r="C427" s="69"/>
      <c r="D427" s="73"/>
      <c r="E427" s="73"/>
    </row>
    <row r="428" spans="1:5" ht="15">
      <c r="A428" s="78"/>
      <c r="B428" s="68" t="s">
        <v>414</v>
      </c>
      <c r="C428" s="69"/>
      <c r="D428" s="73"/>
      <c r="E428" s="73"/>
    </row>
    <row r="429" spans="1:5" ht="15">
      <c r="A429" s="78"/>
      <c r="B429" s="68" t="s">
        <v>410</v>
      </c>
      <c r="C429" s="69"/>
      <c r="D429" s="73"/>
      <c r="E429" s="73"/>
    </row>
    <row r="430" spans="1:5" ht="15">
      <c r="A430" s="78"/>
      <c r="B430" s="68" t="s">
        <v>411</v>
      </c>
      <c r="C430" s="69"/>
      <c r="D430" s="73"/>
      <c r="E430" s="73"/>
    </row>
    <row r="431" spans="1:5" ht="15">
      <c r="A431" s="78"/>
      <c r="B431" s="84" t="s">
        <v>415</v>
      </c>
      <c r="C431" s="85"/>
      <c r="D431" s="73"/>
      <c r="E431" s="73"/>
    </row>
    <row r="432" spans="1:5" ht="15">
      <c r="A432" s="78"/>
      <c r="B432" s="68" t="s">
        <v>416</v>
      </c>
      <c r="C432" s="69"/>
      <c r="D432" s="73"/>
      <c r="E432" s="73"/>
    </row>
    <row r="433" spans="1:5" ht="15">
      <c r="A433" s="78"/>
      <c r="B433" s="68" t="s">
        <v>417</v>
      </c>
      <c r="C433" s="69"/>
      <c r="D433" s="73"/>
      <c r="E433" s="73"/>
    </row>
    <row r="434" spans="1:5" ht="15">
      <c r="A434" s="78"/>
      <c r="B434" s="68" t="s">
        <v>410</v>
      </c>
      <c r="C434" s="69"/>
      <c r="D434" s="73"/>
      <c r="E434" s="73"/>
    </row>
    <row r="435" spans="1:5" ht="15">
      <c r="A435" s="78"/>
      <c r="B435" s="68" t="s">
        <v>411</v>
      </c>
      <c r="C435" s="69"/>
      <c r="D435" s="73"/>
      <c r="E435" s="73"/>
    </row>
    <row r="436" spans="1:5" ht="15">
      <c r="A436" s="78"/>
      <c r="B436" s="84" t="s">
        <v>418</v>
      </c>
      <c r="C436" s="85"/>
      <c r="D436" s="73"/>
      <c r="E436" s="73"/>
    </row>
    <row r="437" spans="1:5" ht="15">
      <c r="A437" s="78"/>
      <c r="B437" s="68" t="s">
        <v>419</v>
      </c>
      <c r="C437" s="69"/>
      <c r="D437" s="73"/>
      <c r="E437" s="73"/>
    </row>
    <row r="438" spans="1:5" ht="15">
      <c r="A438" s="78"/>
      <c r="B438" s="68" t="s">
        <v>420</v>
      </c>
      <c r="C438" s="69"/>
      <c r="D438" s="73"/>
      <c r="E438" s="73"/>
    </row>
    <row r="439" spans="1:5" ht="15">
      <c r="A439" s="78"/>
      <c r="B439" s="68" t="s">
        <v>410</v>
      </c>
      <c r="C439" s="69"/>
      <c r="D439" s="73"/>
      <c r="E439" s="73"/>
    </row>
    <row r="440" spans="1:5" ht="15">
      <c r="A440" s="78"/>
      <c r="B440" s="68" t="s">
        <v>421</v>
      </c>
      <c r="C440" s="69"/>
      <c r="D440" s="73"/>
      <c r="E440" s="73"/>
    </row>
    <row r="441" spans="1:5" ht="15">
      <c r="A441" s="78"/>
      <c r="B441" s="68" t="s">
        <v>411</v>
      </c>
      <c r="C441" s="69"/>
      <c r="D441" s="73"/>
      <c r="E441" s="73"/>
    </row>
    <row r="442" spans="1:5" ht="15">
      <c r="A442" s="78"/>
      <c r="B442" s="84" t="s">
        <v>422</v>
      </c>
      <c r="C442" s="85"/>
      <c r="D442" s="73"/>
      <c r="E442" s="73"/>
    </row>
    <row r="443" spans="1:5" ht="25.5" customHeight="1">
      <c r="A443" s="78"/>
      <c r="B443" s="68" t="s">
        <v>423</v>
      </c>
      <c r="C443" s="69"/>
      <c r="D443" s="73"/>
      <c r="E443" s="73"/>
    </row>
    <row r="444" spans="1:5" ht="15">
      <c r="A444" s="78"/>
      <c r="B444" s="84" t="s">
        <v>424</v>
      </c>
      <c r="C444" s="85"/>
      <c r="D444" s="73"/>
      <c r="E444" s="73"/>
    </row>
    <row r="445" spans="1:5" ht="15">
      <c r="A445" s="78"/>
      <c r="B445" s="68" t="s">
        <v>399</v>
      </c>
      <c r="C445" s="69"/>
      <c r="D445" s="73"/>
      <c r="E445" s="73"/>
    </row>
    <row r="446" spans="1:5" ht="15">
      <c r="A446" s="78"/>
      <c r="B446" s="68" t="s">
        <v>400</v>
      </c>
      <c r="C446" s="69"/>
      <c r="D446" s="73"/>
      <c r="E446" s="73"/>
    </row>
    <row r="447" spans="1:5" ht="15">
      <c r="A447" s="78"/>
      <c r="B447" s="68" t="s">
        <v>425</v>
      </c>
      <c r="C447" s="69"/>
      <c r="D447" s="73"/>
      <c r="E447" s="73"/>
    </row>
    <row r="448" spans="1:5" ht="15.75" thickBot="1">
      <c r="A448" s="79"/>
      <c r="B448" s="70" t="s">
        <v>426</v>
      </c>
      <c r="C448" s="71"/>
      <c r="D448" s="74"/>
      <c r="E448" s="74"/>
    </row>
    <row r="449" spans="1:5" ht="15">
      <c r="A449" s="77">
        <v>40983</v>
      </c>
      <c r="B449" s="80" t="s">
        <v>427</v>
      </c>
      <c r="C449" s="81"/>
      <c r="D449" s="72" t="s">
        <v>20</v>
      </c>
      <c r="E449" s="72">
        <v>10</v>
      </c>
    </row>
    <row r="450" spans="1:5" ht="15">
      <c r="A450" s="78"/>
      <c r="B450" s="82" t="s">
        <v>392</v>
      </c>
      <c r="C450" s="83"/>
      <c r="D450" s="73"/>
      <c r="E450" s="73"/>
    </row>
    <row r="451" spans="1:5" ht="127.5" customHeight="1">
      <c r="A451" s="78"/>
      <c r="B451" s="68" t="s">
        <v>428</v>
      </c>
      <c r="C451" s="69"/>
      <c r="D451" s="73"/>
      <c r="E451" s="73"/>
    </row>
    <row r="452" spans="1:5" ht="15">
      <c r="A452" s="78"/>
      <c r="B452" s="82" t="s">
        <v>394</v>
      </c>
      <c r="C452" s="83"/>
      <c r="D452" s="73"/>
      <c r="E452" s="73"/>
    </row>
    <row r="453" spans="1:5" ht="15">
      <c r="A453" s="78"/>
      <c r="B453" s="84" t="s">
        <v>429</v>
      </c>
      <c r="C453" s="85"/>
      <c r="D453" s="73"/>
      <c r="E453" s="73"/>
    </row>
    <row r="454" spans="1:5" ht="15">
      <c r="A454" s="78"/>
      <c r="B454" s="68" t="s">
        <v>430</v>
      </c>
      <c r="C454" s="69"/>
      <c r="D454" s="73"/>
      <c r="E454" s="73"/>
    </row>
    <row r="455" spans="1:5" ht="15">
      <c r="A455" s="78"/>
      <c r="B455" s="68" t="s">
        <v>431</v>
      </c>
      <c r="C455" s="69"/>
      <c r="D455" s="73"/>
      <c r="E455" s="73"/>
    </row>
    <row r="456" spans="1:5" ht="15">
      <c r="A456" s="78"/>
      <c r="B456" s="68" t="s">
        <v>410</v>
      </c>
      <c r="C456" s="69"/>
      <c r="D456" s="73"/>
      <c r="E456" s="73"/>
    </row>
    <row r="457" spans="1:5" ht="15">
      <c r="A457" s="78"/>
      <c r="B457" s="68" t="s">
        <v>432</v>
      </c>
      <c r="C457" s="69"/>
      <c r="D457" s="73"/>
      <c r="E457" s="73"/>
    </row>
    <row r="458" spans="1:5" ht="15">
      <c r="A458" s="78"/>
      <c r="B458" s="68" t="s">
        <v>433</v>
      </c>
      <c r="C458" s="69"/>
      <c r="D458" s="73"/>
      <c r="E458" s="73"/>
    </row>
    <row r="459" spans="1:5" ht="15">
      <c r="A459" s="78"/>
      <c r="B459" s="84" t="s">
        <v>434</v>
      </c>
      <c r="C459" s="85"/>
      <c r="D459" s="73"/>
      <c r="E459" s="73"/>
    </row>
    <row r="460" spans="1:5" ht="15">
      <c r="A460" s="78"/>
      <c r="B460" s="68" t="s">
        <v>435</v>
      </c>
      <c r="C460" s="69"/>
      <c r="D460" s="73"/>
      <c r="E460" s="73"/>
    </row>
    <row r="461" spans="1:5" ht="15">
      <c r="A461" s="78"/>
      <c r="B461" s="68" t="s">
        <v>436</v>
      </c>
      <c r="C461" s="69"/>
      <c r="D461" s="73"/>
      <c r="E461" s="73"/>
    </row>
    <row r="462" spans="1:5" ht="15">
      <c r="A462" s="78"/>
      <c r="B462" s="68" t="s">
        <v>410</v>
      </c>
      <c r="C462" s="69"/>
      <c r="D462" s="73"/>
      <c r="E462" s="73"/>
    </row>
    <row r="463" spans="1:5" ht="15">
      <c r="A463" s="78"/>
      <c r="B463" s="68" t="s">
        <v>432</v>
      </c>
      <c r="C463" s="69"/>
      <c r="D463" s="73"/>
      <c r="E463" s="73"/>
    </row>
    <row r="464" spans="1:5" ht="15">
      <c r="A464" s="78"/>
      <c r="B464" s="68" t="s">
        <v>437</v>
      </c>
      <c r="C464" s="69"/>
      <c r="D464" s="73"/>
      <c r="E464" s="73"/>
    </row>
    <row r="465" spans="1:5" ht="15">
      <c r="A465" s="78"/>
      <c r="B465" s="84" t="s">
        <v>424</v>
      </c>
      <c r="C465" s="85"/>
      <c r="D465" s="73"/>
      <c r="E465" s="73"/>
    </row>
    <row r="466" spans="1:5" ht="15">
      <c r="A466" s="78"/>
      <c r="B466" s="68" t="s">
        <v>399</v>
      </c>
      <c r="C466" s="69"/>
      <c r="D466" s="73"/>
      <c r="E466" s="73"/>
    </row>
    <row r="467" spans="1:5" ht="15">
      <c r="A467" s="78"/>
      <c r="B467" s="68" t="s">
        <v>400</v>
      </c>
      <c r="C467" s="69"/>
      <c r="D467" s="73"/>
      <c r="E467" s="73"/>
    </row>
    <row r="468" spans="1:5" ht="15">
      <c r="A468" s="78"/>
      <c r="B468" s="68" t="s">
        <v>438</v>
      </c>
      <c r="C468" s="69"/>
      <c r="D468" s="73"/>
      <c r="E468" s="73"/>
    </row>
    <row r="469" spans="1:5" ht="15.75" thickBot="1">
      <c r="A469" s="79"/>
      <c r="B469" s="70" t="s">
        <v>439</v>
      </c>
      <c r="C469" s="71"/>
      <c r="D469" s="74"/>
      <c r="E469" s="74"/>
    </row>
    <row r="470" spans="1:5" ht="15">
      <c r="A470" s="77">
        <v>41014</v>
      </c>
      <c r="B470" s="97" t="s">
        <v>440</v>
      </c>
      <c r="C470" s="98"/>
      <c r="D470" s="72" t="s">
        <v>20</v>
      </c>
      <c r="E470" s="90">
        <v>10</v>
      </c>
    </row>
    <row r="471" spans="1:5" ht="15">
      <c r="A471" s="78"/>
      <c r="B471" s="99" t="s">
        <v>392</v>
      </c>
      <c r="C471" s="100"/>
      <c r="D471" s="73"/>
      <c r="E471" s="91"/>
    </row>
    <row r="472" spans="1:5" ht="127.5" customHeight="1">
      <c r="A472" s="78"/>
      <c r="B472" s="86" t="s">
        <v>441</v>
      </c>
      <c r="C472" s="87"/>
      <c r="D472" s="73"/>
      <c r="E472" s="91"/>
    </row>
    <row r="473" spans="1:5" ht="15">
      <c r="A473" s="78"/>
      <c r="B473" s="99" t="s">
        <v>394</v>
      </c>
      <c r="C473" s="100"/>
      <c r="D473" s="73"/>
      <c r="E473" s="91"/>
    </row>
    <row r="474" spans="1:5" ht="15">
      <c r="A474" s="78"/>
      <c r="B474" s="95" t="s">
        <v>442</v>
      </c>
      <c r="C474" s="96"/>
      <c r="D474" s="73"/>
      <c r="E474" s="91"/>
    </row>
    <row r="475" spans="1:5" ht="15">
      <c r="A475" s="78"/>
      <c r="B475" s="86" t="s">
        <v>443</v>
      </c>
      <c r="C475" s="87"/>
      <c r="D475" s="73"/>
      <c r="E475" s="91"/>
    </row>
    <row r="476" spans="1:5" ht="15">
      <c r="A476" s="78"/>
      <c r="B476" s="86" t="s">
        <v>444</v>
      </c>
      <c r="C476" s="87"/>
      <c r="D476" s="73"/>
      <c r="E476" s="91"/>
    </row>
    <row r="477" spans="1:5" ht="15">
      <c r="A477" s="78"/>
      <c r="B477" s="86" t="s">
        <v>445</v>
      </c>
      <c r="C477" s="87"/>
      <c r="D477" s="73"/>
      <c r="E477" s="91"/>
    </row>
    <row r="478" spans="1:5" ht="15">
      <c r="A478" s="78"/>
      <c r="B478" s="86" t="s">
        <v>446</v>
      </c>
      <c r="C478" s="87"/>
      <c r="D478" s="73"/>
      <c r="E478" s="91"/>
    </row>
    <row r="479" spans="1:5" ht="15">
      <c r="A479" s="78"/>
      <c r="B479" s="95" t="s">
        <v>447</v>
      </c>
      <c r="C479" s="96"/>
      <c r="D479" s="73"/>
      <c r="E479" s="91"/>
    </row>
    <row r="480" spans="1:5" ht="15">
      <c r="A480" s="78"/>
      <c r="B480" s="86" t="s">
        <v>448</v>
      </c>
      <c r="C480" s="87"/>
      <c r="D480" s="73"/>
      <c r="E480" s="91"/>
    </row>
    <row r="481" spans="1:5" ht="15">
      <c r="A481" s="78"/>
      <c r="B481" s="86" t="s">
        <v>449</v>
      </c>
      <c r="C481" s="87"/>
      <c r="D481" s="73"/>
      <c r="E481" s="91"/>
    </row>
    <row r="482" spans="1:5" ht="15">
      <c r="A482" s="78"/>
      <c r="B482" s="86" t="s">
        <v>446</v>
      </c>
      <c r="C482" s="87"/>
      <c r="D482" s="73"/>
      <c r="E482" s="91"/>
    </row>
    <row r="483" spans="1:5" ht="15">
      <c r="A483" s="78"/>
      <c r="B483" s="95" t="s">
        <v>424</v>
      </c>
      <c r="C483" s="96"/>
      <c r="D483" s="73"/>
      <c r="E483" s="91"/>
    </row>
    <row r="484" spans="1:5" ht="15">
      <c r="A484" s="78"/>
      <c r="B484" s="86" t="s">
        <v>399</v>
      </c>
      <c r="C484" s="87"/>
      <c r="D484" s="73"/>
      <c r="E484" s="91"/>
    </row>
    <row r="485" spans="1:5" ht="15">
      <c r="A485" s="78"/>
      <c r="B485" s="86" t="s">
        <v>400</v>
      </c>
      <c r="C485" s="87"/>
      <c r="D485" s="73"/>
      <c r="E485" s="91"/>
    </row>
    <row r="486" spans="1:5" ht="15">
      <c r="A486" s="78"/>
      <c r="B486" s="86" t="s">
        <v>450</v>
      </c>
      <c r="C486" s="87"/>
      <c r="D486" s="73"/>
      <c r="E486" s="91"/>
    </row>
    <row r="487" spans="1:5" ht="15.75" thickBot="1">
      <c r="A487" s="79"/>
      <c r="B487" s="88" t="s">
        <v>451</v>
      </c>
      <c r="C487" s="89"/>
      <c r="D487" s="74"/>
      <c r="E487" s="92"/>
    </row>
    <row r="488" spans="1:5" ht="51" customHeight="1" thickBot="1">
      <c r="A488" s="51">
        <v>41044</v>
      </c>
      <c r="B488" s="93" t="s">
        <v>452</v>
      </c>
      <c r="C488" s="94"/>
      <c r="D488" s="52" t="s">
        <v>20</v>
      </c>
      <c r="E488" s="52">
        <v>10</v>
      </c>
    </row>
    <row r="489" spans="1:5" ht="15">
      <c r="A489" s="77">
        <v>41075</v>
      </c>
      <c r="B489" s="80" t="s">
        <v>453</v>
      </c>
      <c r="C489" s="81"/>
      <c r="D489" s="72" t="s">
        <v>20</v>
      </c>
      <c r="E489" s="72">
        <v>10</v>
      </c>
    </row>
    <row r="490" spans="1:5" ht="15">
      <c r="A490" s="78"/>
      <c r="B490" s="82" t="s">
        <v>392</v>
      </c>
      <c r="C490" s="83"/>
      <c r="D490" s="73"/>
      <c r="E490" s="73"/>
    </row>
    <row r="491" spans="1:5" ht="153" customHeight="1">
      <c r="A491" s="78"/>
      <c r="B491" s="68" t="s">
        <v>454</v>
      </c>
      <c r="C491" s="69"/>
      <c r="D491" s="73"/>
      <c r="E491" s="73"/>
    </row>
    <row r="492" spans="1:5" ht="15">
      <c r="A492" s="78"/>
      <c r="B492" s="82" t="s">
        <v>394</v>
      </c>
      <c r="C492" s="83"/>
      <c r="D492" s="73"/>
      <c r="E492" s="73"/>
    </row>
    <row r="493" spans="1:5" ht="15">
      <c r="A493" s="78"/>
      <c r="B493" s="84" t="s">
        <v>455</v>
      </c>
      <c r="C493" s="85"/>
      <c r="D493" s="73"/>
      <c r="E493" s="73"/>
    </row>
    <row r="494" spans="1:5" ht="15">
      <c r="A494" s="78"/>
      <c r="B494" s="68" t="s">
        <v>456</v>
      </c>
      <c r="C494" s="69"/>
      <c r="D494" s="73"/>
      <c r="E494" s="73"/>
    </row>
    <row r="495" spans="1:5" ht="15">
      <c r="A495" s="78"/>
      <c r="B495" s="68" t="s">
        <v>457</v>
      </c>
      <c r="C495" s="69"/>
      <c r="D495" s="73"/>
      <c r="E495" s="73"/>
    </row>
    <row r="496" spans="1:5" ht="15">
      <c r="A496" s="78"/>
      <c r="B496" s="68" t="s">
        <v>410</v>
      </c>
      <c r="C496" s="69"/>
      <c r="D496" s="73"/>
      <c r="E496" s="73"/>
    </row>
    <row r="497" spans="1:5" ht="15">
      <c r="A497" s="78"/>
      <c r="B497" s="68" t="s">
        <v>458</v>
      </c>
      <c r="C497" s="69"/>
      <c r="D497" s="73"/>
      <c r="E497" s="73"/>
    </row>
    <row r="498" spans="1:5" ht="15">
      <c r="A498" s="78"/>
      <c r="B498" s="84" t="s">
        <v>424</v>
      </c>
      <c r="C498" s="85"/>
      <c r="D498" s="73"/>
      <c r="E498" s="73"/>
    </row>
    <row r="499" spans="1:5" ht="15">
      <c r="A499" s="78"/>
      <c r="B499" s="68" t="s">
        <v>399</v>
      </c>
      <c r="C499" s="69"/>
      <c r="D499" s="73"/>
      <c r="E499" s="73"/>
    </row>
    <row r="500" spans="1:5" ht="15">
      <c r="A500" s="78"/>
      <c r="B500" s="68" t="s">
        <v>400</v>
      </c>
      <c r="C500" s="69"/>
      <c r="D500" s="73"/>
      <c r="E500" s="73"/>
    </row>
    <row r="501" spans="1:5" ht="15">
      <c r="A501" s="78"/>
      <c r="B501" s="68" t="s">
        <v>438</v>
      </c>
      <c r="C501" s="69"/>
      <c r="D501" s="73"/>
      <c r="E501" s="73"/>
    </row>
    <row r="502" spans="1:5" ht="15">
      <c r="A502" s="78"/>
      <c r="B502" s="68" t="s">
        <v>439</v>
      </c>
      <c r="C502" s="69"/>
      <c r="D502" s="73"/>
      <c r="E502" s="73"/>
    </row>
    <row r="503" spans="1:5" ht="15">
      <c r="A503" s="78"/>
      <c r="B503" s="82" t="s">
        <v>403</v>
      </c>
      <c r="C503" s="83"/>
      <c r="D503" s="73"/>
      <c r="E503" s="73"/>
    </row>
    <row r="504" spans="1:5" ht="51" customHeight="1" thickBot="1">
      <c r="A504" s="79"/>
      <c r="B504" s="70" t="s">
        <v>459</v>
      </c>
      <c r="C504" s="71"/>
      <c r="D504" s="74"/>
      <c r="E504" s="74"/>
    </row>
    <row r="505" spans="1:5" ht="15">
      <c r="A505" s="77">
        <v>41105</v>
      </c>
      <c r="B505" s="80" t="s">
        <v>460</v>
      </c>
      <c r="C505" s="81"/>
      <c r="D505" s="72" t="s">
        <v>20</v>
      </c>
      <c r="E505" s="72">
        <v>1</v>
      </c>
    </row>
    <row r="506" spans="1:5" ht="15">
      <c r="A506" s="78"/>
      <c r="B506" s="82" t="s">
        <v>392</v>
      </c>
      <c r="C506" s="83"/>
      <c r="D506" s="73"/>
      <c r="E506" s="73"/>
    </row>
    <row r="507" spans="1:5" ht="127.5" customHeight="1">
      <c r="A507" s="78"/>
      <c r="B507" s="68" t="s">
        <v>461</v>
      </c>
      <c r="C507" s="69"/>
      <c r="D507" s="73"/>
      <c r="E507" s="73"/>
    </row>
    <row r="508" spans="1:5" ht="15">
      <c r="A508" s="78"/>
      <c r="B508" s="82" t="s">
        <v>394</v>
      </c>
      <c r="C508" s="83"/>
      <c r="D508" s="73"/>
      <c r="E508" s="73"/>
    </row>
    <row r="509" spans="1:5" ht="15">
      <c r="A509" s="78"/>
      <c r="B509" s="84" t="s">
        <v>462</v>
      </c>
      <c r="C509" s="85"/>
      <c r="D509" s="73"/>
      <c r="E509" s="73"/>
    </row>
    <row r="510" spans="1:5" ht="15">
      <c r="A510" s="78"/>
      <c r="B510" s="68" t="s">
        <v>463</v>
      </c>
      <c r="C510" s="69"/>
      <c r="D510" s="73"/>
      <c r="E510" s="73"/>
    </row>
    <row r="511" spans="1:5" ht="15">
      <c r="A511" s="78"/>
      <c r="B511" s="68" t="s">
        <v>464</v>
      </c>
      <c r="C511" s="69"/>
      <c r="D511" s="73"/>
      <c r="E511" s="73"/>
    </row>
    <row r="512" spans="1:5" ht="15">
      <c r="A512" s="78"/>
      <c r="B512" s="68" t="s">
        <v>410</v>
      </c>
      <c r="C512" s="69"/>
      <c r="D512" s="73"/>
      <c r="E512" s="73"/>
    </row>
    <row r="513" spans="1:5" ht="15">
      <c r="A513" s="78"/>
      <c r="B513" s="68" t="s">
        <v>465</v>
      </c>
      <c r="C513" s="69"/>
      <c r="D513" s="73"/>
      <c r="E513" s="73"/>
    </row>
    <row r="514" spans="1:5" ht="15">
      <c r="A514" s="78"/>
      <c r="B514" s="68" t="s">
        <v>466</v>
      </c>
      <c r="C514" s="69"/>
      <c r="D514" s="73"/>
      <c r="E514" s="73"/>
    </row>
    <row r="515" spans="1:5" ht="15">
      <c r="A515" s="78"/>
      <c r="B515" s="68" t="s">
        <v>467</v>
      </c>
      <c r="C515" s="69"/>
      <c r="D515" s="73"/>
      <c r="E515" s="73"/>
    </row>
    <row r="516" spans="1:5" ht="15">
      <c r="A516" s="78"/>
      <c r="B516" s="68" t="s">
        <v>410</v>
      </c>
      <c r="C516" s="69"/>
      <c r="D516" s="73"/>
      <c r="E516" s="73"/>
    </row>
    <row r="517" spans="1:5" ht="15">
      <c r="A517" s="78"/>
      <c r="B517" s="68" t="s">
        <v>465</v>
      </c>
      <c r="C517" s="69"/>
      <c r="D517" s="73"/>
      <c r="E517" s="73"/>
    </row>
    <row r="518" spans="1:5" ht="15">
      <c r="A518" s="78"/>
      <c r="B518" s="84" t="s">
        <v>424</v>
      </c>
      <c r="C518" s="85"/>
      <c r="D518" s="73"/>
      <c r="E518" s="73"/>
    </row>
    <row r="519" spans="1:5" ht="15">
      <c r="A519" s="78"/>
      <c r="B519" s="68" t="s">
        <v>399</v>
      </c>
      <c r="C519" s="69"/>
      <c r="D519" s="73"/>
      <c r="E519" s="73"/>
    </row>
    <row r="520" spans="1:5" ht="15">
      <c r="A520" s="78"/>
      <c r="B520" s="68" t="s">
        <v>400</v>
      </c>
      <c r="C520" s="69"/>
      <c r="D520" s="73"/>
      <c r="E520" s="73"/>
    </row>
    <row r="521" spans="1:5" ht="15">
      <c r="A521" s="78"/>
      <c r="B521" s="68" t="s">
        <v>468</v>
      </c>
      <c r="C521" s="69"/>
      <c r="D521" s="73"/>
      <c r="E521" s="73"/>
    </row>
    <row r="522" spans="1:5" ht="15.75" thickBot="1">
      <c r="A522" s="79"/>
      <c r="B522" s="70" t="s">
        <v>469</v>
      </c>
      <c r="C522" s="71"/>
      <c r="D522" s="74"/>
      <c r="E522" s="74"/>
    </row>
    <row r="523" spans="1:5" ht="15">
      <c r="A523" s="77">
        <v>41122</v>
      </c>
      <c r="B523" s="80" t="s">
        <v>470</v>
      </c>
      <c r="C523" s="81"/>
      <c r="D523" s="72" t="s">
        <v>20</v>
      </c>
      <c r="E523" s="72">
        <v>2</v>
      </c>
    </row>
    <row r="524" spans="1:5" ht="15">
      <c r="A524" s="78"/>
      <c r="B524" s="82" t="s">
        <v>392</v>
      </c>
      <c r="C524" s="83"/>
      <c r="D524" s="73"/>
      <c r="E524" s="73"/>
    </row>
    <row r="525" spans="1:5" ht="153" customHeight="1">
      <c r="A525" s="78"/>
      <c r="B525" s="68" t="s">
        <v>471</v>
      </c>
      <c r="C525" s="69"/>
      <c r="D525" s="73"/>
      <c r="E525" s="73"/>
    </row>
    <row r="526" spans="1:5" ht="15">
      <c r="A526" s="78"/>
      <c r="B526" s="82" t="s">
        <v>394</v>
      </c>
      <c r="C526" s="83"/>
      <c r="D526" s="73"/>
      <c r="E526" s="73"/>
    </row>
    <row r="527" spans="1:5" ht="15">
      <c r="A527" s="78"/>
      <c r="B527" s="68" t="s">
        <v>395</v>
      </c>
      <c r="C527" s="69"/>
      <c r="D527" s="73"/>
      <c r="E527" s="73"/>
    </row>
    <row r="528" spans="1:5" ht="15">
      <c r="A528" s="78"/>
      <c r="B528" s="68" t="s">
        <v>472</v>
      </c>
      <c r="C528" s="69"/>
      <c r="D528" s="73"/>
      <c r="E528" s="73"/>
    </row>
    <row r="529" spans="1:5" ht="15">
      <c r="A529" s="78"/>
      <c r="B529" s="68" t="s">
        <v>396</v>
      </c>
      <c r="C529" s="69"/>
      <c r="D529" s="73"/>
      <c r="E529" s="73"/>
    </row>
    <row r="530" spans="1:5" ht="15">
      <c r="A530" s="78"/>
      <c r="B530" s="68" t="s">
        <v>397</v>
      </c>
      <c r="C530" s="69"/>
      <c r="D530" s="73"/>
      <c r="E530" s="73"/>
    </row>
    <row r="531" spans="1:5" ht="15">
      <c r="A531" s="78"/>
      <c r="B531" s="68" t="s">
        <v>473</v>
      </c>
      <c r="C531" s="69"/>
      <c r="D531" s="73"/>
      <c r="E531" s="73"/>
    </row>
    <row r="532" spans="1:5" ht="15">
      <c r="A532" s="78"/>
      <c r="B532" s="68" t="s">
        <v>474</v>
      </c>
      <c r="C532" s="69"/>
      <c r="D532" s="73"/>
      <c r="E532" s="73"/>
    </row>
    <row r="533" spans="1:5" ht="15">
      <c r="A533" s="78"/>
      <c r="B533" s="68" t="s">
        <v>475</v>
      </c>
      <c r="C533" s="69"/>
      <c r="D533" s="73"/>
      <c r="E533" s="73"/>
    </row>
    <row r="534" spans="1:5" ht="15">
      <c r="A534" s="78"/>
      <c r="B534" s="68" t="s">
        <v>399</v>
      </c>
      <c r="C534" s="69"/>
      <c r="D534" s="73"/>
      <c r="E534" s="73"/>
    </row>
    <row r="535" spans="1:5" ht="15">
      <c r="A535" s="78"/>
      <c r="B535" s="68" t="s">
        <v>400</v>
      </c>
      <c r="C535" s="69"/>
      <c r="D535" s="73"/>
      <c r="E535" s="73"/>
    </row>
    <row r="536" spans="1:5" ht="15">
      <c r="A536" s="78"/>
      <c r="B536" s="68" t="s">
        <v>476</v>
      </c>
      <c r="C536" s="69"/>
      <c r="D536" s="73"/>
      <c r="E536" s="73"/>
    </row>
    <row r="537" spans="1:5" ht="15.75" thickBot="1">
      <c r="A537" s="79"/>
      <c r="B537" s="70" t="s">
        <v>402</v>
      </c>
      <c r="C537" s="71"/>
      <c r="D537" s="74"/>
      <c r="E537" s="74"/>
    </row>
    <row r="538" spans="1:5" ht="15">
      <c r="A538" s="77">
        <v>41167</v>
      </c>
      <c r="B538" s="80" t="s">
        <v>477</v>
      </c>
      <c r="C538" s="81"/>
      <c r="D538" s="72" t="s">
        <v>20</v>
      </c>
      <c r="E538" s="72">
        <v>1</v>
      </c>
    </row>
    <row r="539" spans="1:5" ht="15">
      <c r="A539" s="78"/>
      <c r="B539" s="82" t="s">
        <v>392</v>
      </c>
      <c r="C539" s="83"/>
      <c r="D539" s="73"/>
      <c r="E539" s="73"/>
    </row>
    <row r="540" spans="1:5" ht="89.25" customHeight="1">
      <c r="A540" s="78"/>
      <c r="B540" s="68" t="s">
        <v>478</v>
      </c>
      <c r="C540" s="69"/>
      <c r="D540" s="73"/>
      <c r="E540" s="73"/>
    </row>
    <row r="541" spans="1:5" ht="15">
      <c r="A541" s="78"/>
      <c r="B541" s="82" t="s">
        <v>394</v>
      </c>
      <c r="C541" s="83"/>
      <c r="D541" s="73"/>
      <c r="E541" s="73"/>
    </row>
    <row r="542" spans="1:5" ht="15">
      <c r="A542" s="78"/>
      <c r="B542" s="68" t="s">
        <v>479</v>
      </c>
      <c r="C542" s="69"/>
      <c r="D542" s="73"/>
      <c r="E542" s="73"/>
    </row>
    <row r="543" spans="1:5" ht="15">
      <c r="A543" s="78"/>
      <c r="B543" s="68" t="s">
        <v>480</v>
      </c>
      <c r="C543" s="69"/>
      <c r="D543" s="73"/>
      <c r="E543" s="73"/>
    </row>
    <row r="544" spans="1:5" ht="15">
      <c r="A544" s="78"/>
      <c r="B544" s="68" t="s">
        <v>481</v>
      </c>
      <c r="C544" s="69"/>
      <c r="D544" s="73"/>
      <c r="E544" s="73"/>
    </row>
    <row r="545" spans="1:5" ht="15">
      <c r="A545" s="78"/>
      <c r="B545" s="68" t="s">
        <v>482</v>
      </c>
      <c r="C545" s="69"/>
      <c r="D545" s="73"/>
      <c r="E545" s="73"/>
    </row>
    <row r="546" spans="1:5" ht="15">
      <c r="A546" s="78"/>
      <c r="B546" s="68" t="s">
        <v>474</v>
      </c>
      <c r="C546" s="69"/>
      <c r="D546" s="73"/>
      <c r="E546" s="73"/>
    </row>
    <row r="547" spans="1:5" ht="15">
      <c r="A547" s="78"/>
      <c r="B547" s="68" t="s">
        <v>475</v>
      </c>
      <c r="C547" s="69"/>
      <c r="D547" s="73"/>
      <c r="E547" s="73"/>
    </row>
    <row r="548" spans="1:5" ht="15">
      <c r="A548" s="78"/>
      <c r="B548" s="68" t="s">
        <v>399</v>
      </c>
      <c r="C548" s="69"/>
      <c r="D548" s="73"/>
      <c r="E548" s="73"/>
    </row>
    <row r="549" spans="1:5" ht="15">
      <c r="A549" s="78"/>
      <c r="B549" s="68" t="s">
        <v>400</v>
      </c>
      <c r="C549" s="69"/>
      <c r="D549" s="73"/>
      <c r="E549" s="73"/>
    </row>
    <row r="550" spans="1:5" ht="15">
      <c r="A550" s="78"/>
      <c r="B550" s="68" t="s">
        <v>483</v>
      </c>
      <c r="C550" s="69"/>
      <c r="D550" s="73"/>
      <c r="E550" s="73"/>
    </row>
    <row r="551" spans="1:5" ht="15.75" thickBot="1">
      <c r="A551" s="79"/>
      <c r="B551" s="70" t="s">
        <v>484</v>
      </c>
      <c r="C551" s="71"/>
      <c r="D551" s="74"/>
      <c r="E551" s="74"/>
    </row>
    <row r="552" spans="1:5" ht="15.75" thickBot="1">
      <c r="A552" s="62">
        <v>16</v>
      </c>
      <c r="B552" s="75" t="s">
        <v>44</v>
      </c>
      <c r="C552" s="76"/>
      <c r="D552" s="42" t="s">
        <v>12</v>
      </c>
      <c r="E552" s="42">
        <v>10</v>
      </c>
    </row>
    <row r="553" spans="1:5" ht="316.5" customHeight="1" thickBot="1">
      <c r="A553" s="63"/>
      <c r="B553" s="64" t="s">
        <v>485</v>
      </c>
      <c r="C553" s="65"/>
      <c r="D553" s="57"/>
      <c r="E553" s="61"/>
    </row>
  </sheetData>
  <sheetProtection/>
  <mergeCells count="307">
    <mergeCell ref="A2:F2"/>
    <mergeCell ref="A1:F1"/>
    <mergeCell ref="B53:C53"/>
    <mergeCell ref="A54:A55"/>
    <mergeCell ref="B54:C54"/>
    <mergeCell ref="B55:C55"/>
    <mergeCell ref="D54:D55"/>
    <mergeCell ref="E54:E55"/>
    <mergeCell ref="B56:C56"/>
    <mergeCell ref="A57:A91"/>
    <mergeCell ref="B57:C57"/>
    <mergeCell ref="D57:D91"/>
    <mergeCell ref="E57:E91"/>
    <mergeCell ref="B92:C92"/>
    <mergeCell ref="A93:A111"/>
    <mergeCell ref="B93:C93"/>
    <mergeCell ref="D93:D111"/>
    <mergeCell ref="E93:E111"/>
    <mergeCell ref="B112:C112"/>
    <mergeCell ref="A113:A158"/>
    <mergeCell ref="B113:C113"/>
    <mergeCell ref="D113:D158"/>
    <mergeCell ref="E113:E158"/>
    <mergeCell ref="B159:C159"/>
    <mergeCell ref="A160:A207"/>
    <mergeCell ref="B160:C160"/>
    <mergeCell ref="D160:D207"/>
    <mergeCell ref="E160:E207"/>
    <mergeCell ref="B208:C208"/>
    <mergeCell ref="B209:C209"/>
    <mergeCell ref="A210:A220"/>
    <mergeCell ref="B210:C210"/>
    <mergeCell ref="B211:C211"/>
    <mergeCell ref="B212:C212"/>
    <mergeCell ref="B213:C213"/>
    <mergeCell ref="B214:C214"/>
    <mergeCell ref="B215:C215"/>
    <mergeCell ref="B216:C216"/>
    <mergeCell ref="B217:C217"/>
    <mergeCell ref="B218:C218"/>
    <mergeCell ref="B219:C219"/>
    <mergeCell ref="B220:C220"/>
    <mergeCell ref="D210:D220"/>
    <mergeCell ref="E210:E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A235:A244"/>
    <mergeCell ref="B235:C235"/>
    <mergeCell ref="B236:C236"/>
    <mergeCell ref="B237:C237"/>
    <mergeCell ref="B238:C238"/>
    <mergeCell ref="B239:C239"/>
    <mergeCell ref="B240:C240"/>
    <mergeCell ref="B241:C241"/>
    <mergeCell ref="B242:C242"/>
    <mergeCell ref="B243:C243"/>
    <mergeCell ref="B244:C244"/>
    <mergeCell ref="D235:D244"/>
    <mergeCell ref="E235:E244"/>
    <mergeCell ref="B245:C245"/>
    <mergeCell ref="B246:C246"/>
    <mergeCell ref="B247:C247"/>
    <mergeCell ref="A248:A256"/>
    <mergeCell ref="B248:C248"/>
    <mergeCell ref="B249:C249"/>
    <mergeCell ref="B250:C250"/>
    <mergeCell ref="B251:C251"/>
    <mergeCell ref="B252:C252"/>
    <mergeCell ref="B253:C253"/>
    <mergeCell ref="B254:C254"/>
    <mergeCell ref="B255:C255"/>
    <mergeCell ref="D248:D256"/>
    <mergeCell ref="E248:E256"/>
    <mergeCell ref="A257:A268"/>
    <mergeCell ref="B257:C257"/>
    <mergeCell ref="B258:C258"/>
    <mergeCell ref="B259:C259"/>
    <mergeCell ref="B260:C260"/>
    <mergeCell ref="B261:C261"/>
    <mergeCell ref="B262:C262"/>
    <mergeCell ref="B264:C264"/>
    <mergeCell ref="B265:C265"/>
    <mergeCell ref="B266:C266"/>
    <mergeCell ref="B267:C267"/>
    <mergeCell ref="B268:C268"/>
    <mergeCell ref="B256:C256"/>
    <mergeCell ref="D257:D268"/>
    <mergeCell ref="E257:E268"/>
    <mergeCell ref="B269:C269"/>
    <mergeCell ref="B270:C270"/>
    <mergeCell ref="B271:C271"/>
    <mergeCell ref="A272:A311"/>
    <mergeCell ref="B272:C272"/>
    <mergeCell ref="D272:D311"/>
    <mergeCell ref="E272:E311"/>
    <mergeCell ref="B263:C263"/>
    <mergeCell ref="B312:C312"/>
    <mergeCell ref="A313:A326"/>
    <mergeCell ref="B313:C313"/>
    <mergeCell ref="D313:D326"/>
    <mergeCell ref="E313:E326"/>
    <mergeCell ref="B327:C327"/>
    <mergeCell ref="A328:A340"/>
    <mergeCell ref="B328:C328"/>
    <mergeCell ref="D328:D340"/>
    <mergeCell ref="E328:E340"/>
    <mergeCell ref="B341:C341"/>
    <mergeCell ref="A342:A372"/>
    <mergeCell ref="B342:C342"/>
    <mergeCell ref="D342:D372"/>
    <mergeCell ref="E342:E372"/>
    <mergeCell ref="B373:C373"/>
    <mergeCell ref="A374:A400"/>
    <mergeCell ref="B374:C374"/>
    <mergeCell ref="B375:C375"/>
    <mergeCell ref="D374:D400"/>
    <mergeCell ref="E374:E400"/>
    <mergeCell ref="B401:C401"/>
    <mergeCell ref="B402:C402"/>
    <mergeCell ref="A403:A416"/>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D403:D416"/>
    <mergeCell ref="E403:E416"/>
    <mergeCell ref="A417:A448"/>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43:C443"/>
    <mergeCell ref="B444:C444"/>
    <mergeCell ref="B445:C445"/>
    <mergeCell ref="B446:C446"/>
    <mergeCell ref="B435:C435"/>
    <mergeCell ref="B436:C436"/>
    <mergeCell ref="B437:C437"/>
    <mergeCell ref="B438:C438"/>
    <mergeCell ref="B439:C439"/>
    <mergeCell ref="B440:C440"/>
    <mergeCell ref="D417:D448"/>
    <mergeCell ref="E417:E448"/>
    <mergeCell ref="A449:A469"/>
    <mergeCell ref="B449:C449"/>
    <mergeCell ref="B450:C450"/>
    <mergeCell ref="B451:C451"/>
    <mergeCell ref="B452:C452"/>
    <mergeCell ref="B453:C453"/>
    <mergeCell ref="B441:C441"/>
    <mergeCell ref="B442:C442"/>
    <mergeCell ref="B456:C456"/>
    <mergeCell ref="B457:C457"/>
    <mergeCell ref="B458:C458"/>
    <mergeCell ref="B459:C459"/>
    <mergeCell ref="B447:C447"/>
    <mergeCell ref="B448:C448"/>
    <mergeCell ref="D449:D469"/>
    <mergeCell ref="E449:E469"/>
    <mergeCell ref="B460:C460"/>
    <mergeCell ref="B461:C461"/>
    <mergeCell ref="B462:C462"/>
    <mergeCell ref="B463:C463"/>
    <mergeCell ref="B464:C464"/>
    <mergeCell ref="B465:C465"/>
    <mergeCell ref="B454:C454"/>
    <mergeCell ref="B455:C455"/>
    <mergeCell ref="B477:C477"/>
    <mergeCell ref="B478:C478"/>
    <mergeCell ref="B466:C466"/>
    <mergeCell ref="B467:C467"/>
    <mergeCell ref="B468:C468"/>
    <mergeCell ref="B469:C469"/>
    <mergeCell ref="B483:C483"/>
    <mergeCell ref="B484:C484"/>
    <mergeCell ref="A470:A487"/>
    <mergeCell ref="B470:C470"/>
    <mergeCell ref="B471:C471"/>
    <mergeCell ref="B472:C472"/>
    <mergeCell ref="B473:C473"/>
    <mergeCell ref="B474:C474"/>
    <mergeCell ref="B475:C475"/>
    <mergeCell ref="B476:C476"/>
    <mergeCell ref="B485:C485"/>
    <mergeCell ref="B486:C486"/>
    <mergeCell ref="B487:C487"/>
    <mergeCell ref="D470:D487"/>
    <mergeCell ref="E470:E487"/>
    <mergeCell ref="B488:C488"/>
    <mergeCell ref="B479:C479"/>
    <mergeCell ref="B480:C480"/>
    <mergeCell ref="B481:C481"/>
    <mergeCell ref="B482:C482"/>
    <mergeCell ref="A489:A504"/>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D489:D504"/>
    <mergeCell ref="E489:E504"/>
    <mergeCell ref="A505:A522"/>
    <mergeCell ref="B505:C505"/>
    <mergeCell ref="B506:C506"/>
    <mergeCell ref="B507:C507"/>
    <mergeCell ref="B508:C508"/>
    <mergeCell ref="B509:C509"/>
    <mergeCell ref="B510:C510"/>
    <mergeCell ref="B521:C521"/>
    <mergeCell ref="B522:C522"/>
    <mergeCell ref="B511:C511"/>
    <mergeCell ref="B512:C512"/>
    <mergeCell ref="B513:C513"/>
    <mergeCell ref="B514:C514"/>
    <mergeCell ref="B515:C515"/>
    <mergeCell ref="B516:C516"/>
    <mergeCell ref="A523:A537"/>
    <mergeCell ref="B523:C523"/>
    <mergeCell ref="B524:C524"/>
    <mergeCell ref="B525:C525"/>
    <mergeCell ref="B526:C526"/>
    <mergeCell ref="B527:C527"/>
    <mergeCell ref="B528:C528"/>
    <mergeCell ref="B529:C529"/>
    <mergeCell ref="B532:C532"/>
    <mergeCell ref="B533:C533"/>
    <mergeCell ref="B534:C534"/>
    <mergeCell ref="B535:C535"/>
    <mergeCell ref="D505:D522"/>
    <mergeCell ref="E505:E522"/>
    <mergeCell ref="B517:C517"/>
    <mergeCell ref="B518:C518"/>
    <mergeCell ref="B519:C519"/>
    <mergeCell ref="B520:C520"/>
    <mergeCell ref="D523:D537"/>
    <mergeCell ref="E523:E537"/>
    <mergeCell ref="A538:A551"/>
    <mergeCell ref="B538:C538"/>
    <mergeCell ref="B539:C539"/>
    <mergeCell ref="B540:C540"/>
    <mergeCell ref="B541:C541"/>
    <mergeCell ref="B542:C542"/>
    <mergeCell ref="B530:C530"/>
    <mergeCell ref="B531:C531"/>
    <mergeCell ref="B545:C545"/>
    <mergeCell ref="B546:C546"/>
    <mergeCell ref="B547:C547"/>
    <mergeCell ref="B548:C548"/>
    <mergeCell ref="B536:C536"/>
    <mergeCell ref="B537:C537"/>
    <mergeCell ref="B553:C553"/>
    <mergeCell ref="A52:E52"/>
    <mergeCell ref="B549:C549"/>
    <mergeCell ref="B550:C550"/>
    <mergeCell ref="B551:C551"/>
    <mergeCell ref="D538:D551"/>
    <mergeCell ref="E538:E551"/>
    <mergeCell ref="B552:C552"/>
    <mergeCell ref="B543:C543"/>
    <mergeCell ref="B544:C544"/>
  </mergeCells>
  <printOptions/>
  <pageMargins left="0.25" right="0.25" top="0.75" bottom="0.75" header="0.3" footer="0.3"/>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2012-06-07T08:04:57Z</dcterms:modified>
  <cp:category/>
  <cp:version/>
  <cp:contentType/>
  <cp:contentStatus/>
</cp:coreProperties>
</file>